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patti\Downloads\"/>
    </mc:Choice>
  </mc:AlternateContent>
  <xr:revisionPtr revIDLastSave="0" documentId="8_{EBD9F51C-66E3-45AF-910E-C9461A74C28F}" xr6:coauthVersionLast="47" xr6:coauthVersionMax="47" xr10:uidLastSave="{00000000-0000-0000-0000-000000000000}"/>
  <bookViews>
    <workbookView xWindow="-120" yWindow="-120" windowWidth="29040" windowHeight="15840" xr2:uid="{2EE7FFDC-55F8-4B85-AD17-2BCB5DA83682}"/>
  </bookViews>
  <sheets>
    <sheet name="TABELLA PER PUBBLICAZIONE " sheetId="1" r:id="rId1"/>
  </sheets>
  <definedNames>
    <definedName name="_xlnm._FilterDatabase" localSheetId="0" hidden="1">'TABELLA PER PUBBLICAZIONE '!$A$2:$I$12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H12" i="1"/>
  <c r="G12" i="1"/>
</calcChain>
</file>

<file path=xl/sharedStrings.xml><?xml version="1.0" encoding="utf-8"?>
<sst xmlns="http://schemas.openxmlformats.org/spreadsheetml/2006/main" count="63" uniqueCount="61">
  <si>
    <t>DENOMINAZIONE ORGANIZZAZIONE</t>
  </si>
  <si>
    <t>REGIONE</t>
  </si>
  <si>
    <t>PR</t>
  </si>
  <si>
    <t>COMUNE</t>
  </si>
  <si>
    <t>GRUPPO COMUNALE PROTEZIONE CIVILE SAN GIORGIO IONICO</t>
  </si>
  <si>
    <t>PUGLIA</t>
  </si>
  <si>
    <t>TA</t>
  </si>
  <si>
    <t>SAN GIORGIO IONICO</t>
  </si>
  <si>
    <t xml:space="preserve">20 RADIO PORTATILI MOTOROLA </t>
  </si>
  <si>
    <t>80009010739</t>
  </si>
  <si>
    <t>FRATERNITA DI MISERICORDIA DI ALGHERO</t>
  </si>
  <si>
    <t>SARDEGNA</t>
  </si>
  <si>
    <t>SS</t>
  </si>
  <si>
    <t xml:space="preserve">ALGHERO </t>
  </si>
  <si>
    <t>TOYOTA PROACE CITY VERSO - 2 SEDIE MOTORIZZATA - 3 SEDIA PORTANTINA SCENDISCALE</t>
  </si>
  <si>
    <t>80000090904</t>
  </si>
  <si>
    <t>GRUPPO COMUNALE VENTICANO</t>
  </si>
  <si>
    <t xml:space="preserve">CAMPANIA </t>
  </si>
  <si>
    <t>AV</t>
  </si>
  <si>
    <t>VENTICANO</t>
  </si>
  <si>
    <t>15 GIACCHE - 15 PANTALONI - 15 SCARPE S3 - 15 GUANTI DA LAVORO - 15 CASCHI PER QUOTA CON LUCE FRONTALE</t>
  </si>
  <si>
    <t>ASSOCIAZIONE NAZIONALE DEI VIGILI DEL FUOCO IN CONGEDO DELEGAZIONE DI LENOLA</t>
  </si>
  <si>
    <t>LAZIO</t>
  </si>
  <si>
    <t>LT</t>
  </si>
  <si>
    <t>LENOLA</t>
  </si>
  <si>
    <t xml:space="preserve">MOTOPOMPA AUTODESCANTE </t>
  </si>
  <si>
    <t>90038760592</t>
  </si>
  <si>
    <t>ASSOCIAZIONE PROTEZIONE CIVILE MONTEVARCHI ODV</t>
  </si>
  <si>
    <t>TOSCANA</t>
  </si>
  <si>
    <t>AR</t>
  </si>
  <si>
    <t>MONTEVARCHI</t>
  </si>
  <si>
    <t>CARRELLO RIMORCHIO CON CENTINA - SPARGISALE</t>
  </si>
  <si>
    <t>02347430510</t>
  </si>
  <si>
    <t>ASSOCIAZIONE VOLONTARI DEL CENTRO DI SCIENZE NATURALI ODV</t>
  </si>
  <si>
    <t>PO</t>
  </si>
  <si>
    <t>PRATO</t>
  </si>
  <si>
    <t>IDROVORA BARELLABILE CON PORTATA MASSIMA DI 2300 L/MIN E MOTORE A BENZINA</t>
  </si>
  <si>
    <t>92042670486</t>
  </si>
  <si>
    <t>CROCE ROSSA ITALIANA COMITATO DI LEINI</t>
  </si>
  <si>
    <t>PIEMONTE</t>
  </si>
  <si>
    <t>TO</t>
  </si>
  <si>
    <t>LEINI</t>
  </si>
  <si>
    <t>VENERABILE CONFRATERNITA DI MISERICORDIA DI SAN VINCENZO</t>
  </si>
  <si>
    <t>LI</t>
  </si>
  <si>
    <t>SAN VINCENZO</t>
  </si>
  <si>
    <t>POLARIS SPORTSMAN - 2 COPPIE DI TRILED BLU - SIRENA ELETTRONICA BITONALE - ANTENNA VHF CON CABLAGGIO - LIVREA MISERICORDIA</t>
  </si>
  <si>
    <t>01006580490</t>
  </si>
  <si>
    <t>CRI COMITATO DI BELLUNO</t>
  </si>
  <si>
    <t>VENETO</t>
  </si>
  <si>
    <t>BL</t>
  </si>
  <si>
    <t>BELLUNO</t>
  </si>
  <si>
    <t>TENDA A ESOSCHELETRO COMPLETA DI ATTREZZATURA PER IL MONTAGGIO, ILLUMINAZIONE E PAVIMENTAZIONE</t>
  </si>
  <si>
    <t>01152840250</t>
  </si>
  <si>
    <t>2 GAZEBO ECOTENT COMPLETI - 2 QUADRI U250 - 2 ASC QUATTRO PRESE - 3 SET BIRRERIA - 8 BRANDINE - CARRELLO DI EMERGENZA - KIT PER CARRELLO DI EMERGENZA</t>
  </si>
  <si>
    <t>COFINANZIAMENTO</t>
  </si>
  <si>
    <t>CF</t>
  </si>
  <si>
    <t>FINANZIAMENTO</t>
  </si>
  <si>
    <t xml:space="preserve">IMPORTO PROGETTO   </t>
  </si>
  <si>
    <t xml:space="preserve">CONTENUTO PROGETTO </t>
  </si>
  <si>
    <t xml:space="preserve">TOTALI </t>
  </si>
  <si>
    <t>DECRETO REP. 3315   DEL 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</si>
</sst>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"/>
    <numFmt numFmtId="165" formatCode="_-* #,##0.00\ [$€-410]_-;\-* #,##0.00\ [$€-410]_-;_-* &quot;-&quot;??\ [$€-410]_-;_-@_-"/>
    <numFmt numFmtId="166" formatCode="#,##0.00_ ;[Red]\-#,##0.00\ "/>
  </numFmts>
  <fonts count="14" x14ac:knownFonts="1">
    <font>
      <sz val="11"/>
      <color theme="1"/>
      <name val="Aptos Narrow"/>
      <family val="2"/>
      <scheme val="minor"/>
    </font>
    <font>
      <b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rgb="FF242424"/>
      <name val="Times New Roman"/>
      <family val="1"/>
    </font>
    <font>
      <b/>
      <sz val="9"/>
      <name val="Times New Roman"/>
      <family val="1"/>
    </font>
    <font>
      <sz val="9"/>
      <color theme="1"/>
      <name val="Aptos Narrow"/>
      <family val="2"/>
      <scheme val="minor"/>
    </font>
    <font>
      <sz val="9"/>
      <name val="Times New Roman"/>
      <family val="1"/>
    </font>
    <font>
      <sz val="9"/>
      <color theme="1"/>
      <name val="Calibri"/>
      <family val="2"/>
    </font>
    <font>
      <sz val="11"/>
      <color theme="1"/>
      <name val="Calibri"/>
      <family val="2"/>
    </font>
    <font>
      <b/>
      <sz val="9"/>
      <color theme="1"/>
      <name val="Aptos Narrow"/>
      <family val="2"/>
      <scheme val="minor"/>
    </font>
    <font>
      <b/>
      <sz val="28"/>
      <color theme="1"/>
      <name val="Aptos Narrow"/>
      <family val="2"/>
      <scheme val="minor"/>
    </font>
    <font>
      <b/>
      <sz val="9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165" fontId="6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left" wrapText="1"/>
    </xf>
    <xf numFmtId="166" fontId="4" fillId="3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 wrapText="1"/>
    </xf>
    <xf numFmtId="0" fontId="10" fillId="3" borderId="1" xfId="0" applyFont="1" applyFill="1" applyBorder="1"/>
    <xf numFmtId="164" fontId="5" fillId="3" borderId="1" xfId="0" applyNumberFormat="1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left" wrapText="1"/>
    </xf>
    <xf numFmtId="0" fontId="1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C4C88-1974-4F7D-8AB8-F14AECAA169E}">
  <dimension ref="A1:I12"/>
  <sheetViews>
    <sheetView tabSelected="1" zoomScale="120" zoomScaleNormal="120" workbookViewId="0">
      <pane xSplit="4" ySplit="2" topLeftCell="E3" activePane="bottomRight" state="frozen"/>
      <selection pane="topRight" activeCell="G1" sqref="G1"/>
      <selection pane="bottomLeft" activeCell="A2" sqref="A2"/>
      <selection pane="bottomRight" activeCell="N7" sqref="N7"/>
    </sheetView>
  </sheetViews>
  <sheetFormatPr defaultColWidth="6.85546875" defaultRowHeight="60" customHeight="1" x14ac:dyDescent="0.25"/>
  <cols>
    <col min="1" max="1" width="31" style="4" customWidth="1"/>
    <col min="2" max="2" width="18.42578125" style="5" customWidth="1"/>
    <col min="3" max="3" width="6.85546875" style="9"/>
    <col min="4" max="4" width="14.7109375" style="5" customWidth="1"/>
    <col min="5" max="5" width="36.85546875" style="4" customWidth="1"/>
    <col min="6" max="6" width="17.42578125" style="5" customWidth="1"/>
    <col min="7" max="7" width="18.85546875" style="6" customWidth="1"/>
    <col min="8" max="8" width="22.28515625" style="5" customWidth="1"/>
    <col min="9" max="9" width="17.5703125" style="7" customWidth="1"/>
    <col min="10" max="16384" width="6.85546875" style="4"/>
  </cols>
  <sheetData>
    <row r="1" spans="1:9" ht="60" customHeight="1" x14ac:dyDescent="0.55000000000000004">
      <c r="A1" s="26" t="s">
        <v>60</v>
      </c>
      <c r="B1" s="26"/>
      <c r="C1" s="26"/>
      <c r="D1" s="26"/>
      <c r="E1" s="26"/>
      <c r="F1" s="26"/>
      <c r="G1" s="26"/>
      <c r="H1" s="26"/>
      <c r="I1" s="26"/>
    </row>
    <row r="2" spans="1:9" s="1" customFormat="1" ht="60" customHeight="1" x14ac:dyDescent="0.25">
      <c r="A2" s="10" t="s">
        <v>0</v>
      </c>
      <c r="B2" s="10" t="s">
        <v>1</v>
      </c>
      <c r="C2" s="19" t="s">
        <v>2</v>
      </c>
      <c r="D2" s="10" t="s">
        <v>3</v>
      </c>
      <c r="E2" s="11" t="s">
        <v>58</v>
      </c>
      <c r="F2" s="13" t="s">
        <v>57</v>
      </c>
      <c r="G2" s="12" t="s">
        <v>56</v>
      </c>
      <c r="H2" s="8" t="s">
        <v>54</v>
      </c>
      <c r="I2" s="18" t="s">
        <v>55</v>
      </c>
    </row>
    <row r="3" spans="1:9" ht="60" customHeight="1" x14ac:dyDescent="0.2">
      <c r="A3" s="2" t="s">
        <v>16</v>
      </c>
      <c r="B3" s="3" t="s">
        <v>17</v>
      </c>
      <c r="C3" s="3" t="s">
        <v>18</v>
      </c>
      <c r="D3" s="3" t="s">
        <v>19</v>
      </c>
      <c r="E3" s="2" t="s">
        <v>20</v>
      </c>
      <c r="F3" s="17">
        <v>4959.3</v>
      </c>
      <c r="G3" s="17">
        <v>3719.48</v>
      </c>
      <c r="H3" s="17">
        <v>1239.82</v>
      </c>
      <c r="I3" s="14">
        <v>80005130648</v>
      </c>
    </row>
    <row r="4" spans="1:9" ht="60" customHeight="1" x14ac:dyDescent="0.2">
      <c r="A4" s="2" t="s">
        <v>21</v>
      </c>
      <c r="B4" s="3" t="s">
        <v>22</v>
      </c>
      <c r="C4" s="3" t="s">
        <v>23</v>
      </c>
      <c r="D4" s="3" t="s">
        <v>24</v>
      </c>
      <c r="E4" s="2" t="s">
        <v>25</v>
      </c>
      <c r="F4" s="17">
        <v>6814.01</v>
      </c>
      <c r="G4" s="17">
        <v>5110.51</v>
      </c>
      <c r="H4" s="17">
        <v>1703.5</v>
      </c>
      <c r="I4" s="15" t="s">
        <v>26</v>
      </c>
    </row>
    <row r="5" spans="1:9" ht="60" customHeight="1" x14ac:dyDescent="0.2">
      <c r="A5" s="2" t="s">
        <v>38</v>
      </c>
      <c r="B5" s="3" t="s">
        <v>39</v>
      </c>
      <c r="C5" s="3" t="s">
        <v>40</v>
      </c>
      <c r="D5" s="3" t="s">
        <v>41</v>
      </c>
      <c r="E5" s="2" t="s">
        <v>53</v>
      </c>
      <c r="F5" s="17">
        <v>13342.32</v>
      </c>
      <c r="G5" s="17">
        <v>10006.74</v>
      </c>
      <c r="H5" s="17">
        <v>3335.58</v>
      </c>
      <c r="I5" s="16">
        <v>11054460016</v>
      </c>
    </row>
    <row r="6" spans="1:9" ht="60" customHeight="1" x14ac:dyDescent="0.2">
      <c r="A6" s="2" t="s">
        <v>4</v>
      </c>
      <c r="B6" s="3" t="s">
        <v>5</v>
      </c>
      <c r="C6" s="3" t="s">
        <v>6</v>
      </c>
      <c r="D6" s="3" t="s">
        <v>7</v>
      </c>
      <c r="E6" s="2" t="s">
        <v>8</v>
      </c>
      <c r="F6" s="17">
        <v>23912</v>
      </c>
      <c r="G6" s="17">
        <v>17934</v>
      </c>
      <c r="H6" s="17">
        <v>5978</v>
      </c>
      <c r="I6" s="15" t="s">
        <v>9</v>
      </c>
    </row>
    <row r="7" spans="1:9" ht="60" customHeight="1" x14ac:dyDescent="0.2">
      <c r="A7" s="2" t="s">
        <v>10</v>
      </c>
      <c r="B7" s="3" t="s">
        <v>11</v>
      </c>
      <c r="C7" s="3" t="s">
        <v>12</v>
      </c>
      <c r="D7" s="3" t="s">
        <v>13</v>
      </c>
      <c r="E7" s="2" t="s">
        <v>14</v>
      </c>
      <c r="F7" s="17">
        <v>51518.16</v>
      </c>
      <c r="G7" s="17">
        <v>25759.08</v>
      </c>
      <c r="H7" s="17">
        <v>25759.08</v>
      </c>
      <c r="I7" s="15" t="s">
        <v>15</v>
      </c>
    </row>
    <row r="8" spans="1:9" ht="60" customHeight="1" x14ac:dyDescent="0.2">
      <c r="A8" s="2" t="s">
        <v>27</v>
      </c>
      <c r="B8" s="3" t="s">
        <v>28</v>
      </c>
      <c r="C8" s="3" t="s">
        <v>29</v>
      </c>
      <c r="D8" s="3" t="s">
        <v>30</v>
      </c>
      <c r="E8" s="2" t="s">
        <v>31</v>
      </c>
      <c r="F8" s="17">
        <v>6893</v>
      </c>
      <c r="G8" s="17">
        <v>5169.75</v>
      </c>
      <c r="H8" s="17">
        <v>1723.25</v>
      </c>
      <c r="I8" s="15" t="s">
        <v>32</v>
      </c>
    </row>
    <row r="9" spans="1:9" ht="60" customHeight="1" x14ac:dyDescent="0.2">
      <c r="A9" s="2" t="s">
        <v>42</v>
      </c>
      <c r="B9" s="3" t="s">
        <v>28</v>
      </c>
      <c r="C9" s="3" t="s">
        <v>43</v>
      </c>
      <c r="D9" s="3" t="s">
        <v>44</v>
      </c>
      <c r="E9" s="2" t="s">
        <v>45</v>
      </c>
      <c r="F9" s="17">
        <v>15086</v>
      </c>
      <c r="G9" s="17">
        <v>11314.5</v>
      </c>
      <c r="H9" s="17">
        <v>3771.5</v>
      </c>
      <c r="I9" s="15" t="s">
        <v>46</v>
      </c>
    </row>
    <row r="10" spans="1:9" ht="60" customHeight="1" x14ac:dyDescent="0.2">
      <c r="A10" s="2" t="s">
        <v>33</v>
      </c>
      <c r="B10" s="3" t="s">
        <v>28</v>
      </c>
      <c r="C10" s="3" t="s">
        <v>34</v>
      </c>
      <c r="D10" s="3" t="s">
        <v>35</v>
      </c>
      <c r="E10" s="2" t="s">
        <v>36</v>
      </c>
      <c r="F10" s="17">
        <v>7479.82</v>
      </c>
      <c r="G10" s="17">
        <v>5609.87</v>
      </c>
      <c r="H10" s="17">
        <v>1869.95</v>
      </c>
      <c r="I10" s="15" t="s">
        <v>37</v>
      </c>
    </row>
    <row r="11" spans="1:9" ht="60" customHeight="1" x14ac:dyDescent="0.2">
      <c r="A11" s="2" t="s">
        <v>47</v>
      </c>
      <c r="B11" s="3" t="s">
        <v>48</v>
      </c>
      <c r="C11" s="3" t="s">
        <v>49</v>
      </c>
      <c r="D11" s="3" t="s">
        <v>50</v>
      </c>
      <c r="E11" s="2" t="s">
        <v>51</v>
      </c>
      <c r="F11" s="17">
        <v>18641.599999999999</v>
      </c>
      <c r="G11" s="17">
        <v>13981.2</v>
      </c>
      <c r="H11" s="17">
        <v>4660.3999999999996</v>
      </c>
      <c r="I11" s="15" t="s">
        <v>52</v>
      </c>
    </row>
    <row r="12" spans="1:9" ht="60" customHeight="1" x14ac:dyDescent="0.25">
      <c r="A12" s="20" t="s">
        <v>59</v>
      </c>
      <c r="B12" s="21"/>
      <c r="C12" s="22"/>
      <c r="D12" s="21"/>
      <c r="E12" s="23"/>
      <c r="F12" s="24">
        <f>SUM(F3:F11)</f>
        <v>148646.21000000002</v>
      </c>
      <c r="G12" s="24">
        <f>SUM(G3:G11)</f>
        <v>98605.12999999999</v>
      </c>
      <c r="H12" s="24">
        <f>SUM(H3:H11)</f>
        <v>50041.08</v>
      </c>
      <c r="I12" s="25"/>
    </row>
  </sheetData>
  <sortState xmlns:xlrd2="http://schemas.microsoft.com/office/spreadsheetml/2017/richdata2" ref="A3:I53">
    <sortCondition ref="B3:B53"/>
    <sortCondition ref="C3:C53"/>
    <sortCondition ref="D3:D53"/>
  </sortState>
  <mergeCells count="1">
    <mergeCell ref="A1:I1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PER PUBBLICAZIONE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Menichelli Sonia</dc:creator>
  <cp:lastModifiedBy>Patti Francesca</cp:lastModifiedBy>
  <dcterms:created xsi:type="dcterms:W3CDTF">2025-09-10T09:28:15Z</dcterms:created>
  <dcterms:modified xsi:type="dcterms:W3CDTF">2025-11-07T11:41:38Z</dcterms:modified>
</cp:coreProperties>
</file>