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19440" windowHeight="150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8" i="1" l="1"/>
  <c r="E228" i="1"/>
  <c r="D228" i="1"/>
  <c r="F227" i="1"/>
  <c r="F226" i="1" l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<sst xmlns="http://schemas.openxmlformats.org/spreadsheetml/2006/main" count="788" uniqueCount="565">
  <si>
    <t>PROV</t>
  </si>
  <si>
    <t>COMUNE</t>
  </si>
  <si>
    <t>IMPORTO FINANZIAMENTO</t>
  </si>
  <si>
    <t>ACCONTO 50%</t>
  </si>
  <si>
    <t xml:space="preserve"> DENOMINAZIONE
ORGANIZZAZIONE</t>
  </si>
  <si>
    <t>IMPORTO 
PROGETTO</t>
  </si>
  <si>
    <t>REGIONE LOMBARDIA</t>
  </si>
  <si>
    <t>A.V.P.C. VILLA DI SERIO ODV</t>
  </si>
  <si>
    <t>BG</t>
  </si>
  <si>
    <t>VILLA DI SERIO</t>
  </si>
  <si>
    <t>AIB CAROBBIO DEGLI ANGELI</t>
  </si>
  <si>
    <t>CAROBBIO DEGLI ANGELI</t>
  </si>
  <si>
    <t>AIB VALGANDINO</t>
  </si>
  <si>
    <t>CAZZANO SANT'ANDREA</t>
  </si>
  <si>
    <t>ASSOCIAZIONE VOLONTARI PROTEZIONE CIVILE BERGAMO OVEST</t>
  </si>
  <si>
    <t>BARZANA</t>
  </si>
  <si>
    <t>CORPO VOLONTARI PRESOLANA ODV</t>
  </si>
  <si>
    <t>CASTIONE DELLA PRESOLANA</t>
  </si>
  <si>
    <t>GRUPPO ANTINCENDIO LOMBARDIA</t>
  </si>
  <si>
    <t>CAPRINO BERGAMASCO</t>
  </si>
  <si>
    <t>GRUPPO COMUNALE DI ALBANO SANT'ALESSANDRO</t>
  </si>
  <si>
    <t>ALBANO SANT'ALESSANDRO</t>
  </si>
  <si>
    <t>GRUPPO COMUNALE DI BOLGARE</t>
  </si>
  <si>
    <t>BOLGARE</t>
  </si>
  <si>
    <t>GRUPPO COMUNALE DI BRIGNANO GERA D'ADDA</t>
  </si>
  <si>
    <t xml:space="preserve"> BRIGNANO GERA D'ADDA</t>
  </si>
  <si>
    <t>GRUPPO COMUNALE DI CAPRIATE SAN GERVASIO</t>
  </si>
  <si>
    <t xml:space="preserve"> CAPRIATE SAN GERVASIO</t>
  </si>
  <si>
    <t>GRUPPO COMUNALE DI CASTEL ROZZONE</t>
  </si>
  <si>
    <t xml:space="preserve"> CASTEL ROZZONE</t>
  </si>
  <si>
    <t>GRUPPO COMUNALE DI DALMINE</t>
  </si>
  <si>
    <t xml:space="preserve"> DALMINE</t>
  </si>
  <si>
    <t>GRUPPO COMUNALE DI FONTENO</t>
  </si>
  <si>
    <t>FONTENO</t>
  </si>
  <si>
    <t>GRUPPO COMUNALE DI GRONE</t>
  </si>
  <si>
    <t>GRONE</t>
  </si>
  <si>
    <t>GRUPPO COMUNALE DI LURANO</t>
  </si>
  <si>
    <t xml:space="preserve"> LURANO</t>
  </si>
  <si>
    <t>GRUPPO COMUNALE DI MARTINENGO</t>
  </si>
  <si>
    <t>MARTINENGO</t>
  </si>
  <si>
    <t>GRUPPO COMUNALE DI MONTELLO</t>
  </si>
  <si>
    <t>MONTELLO</t>
  </si>
  <si>
    <t>GRUPPO COMUNALE DI MORNICO AL SERIO</t>
  </si>
  <si>
    <t>MORNICO AL SERIO</t>
  </si>
  <si>
    <t>GRUPPO COMUNALE DI RANICA</t>
  </si>
  <si>
    <t>RANICA</t>
  </si>
  <si>
    <t>GRUPPO COMUNALE DI SPIRANO</t>
  </si>
  <si>
    <t xml:space="preserve"> SPIRANO</t>
  </si>
  <si>
    <t>GRUPPO COMUNALE DI ZANDOBBIO</t>
  </si>
  <si>
    <t>ZANDOBBIO</t>
  </si>
  <si>
    <t>GRUPPO INTERCOMUNALE DELLA COMUNITA' MONTANA VALLE BREMBANA</t>
  </si>
  <si>
    <t>PIAZZA BREMBANA</t>
  </si>
  <si>
    <t>NUCLEO SOMMOZZATORI VOLONTARI TREVIGLIO</t>
  </si>
  <si>
    <t>TREVIGLIO</t>
  </si>
  <si>
    <t>OROBIE SOCCORSO -ODV-</t>
  </si>
  <si>
    <t>ENDINE GAIANO</t>
  </si>
  <si>
    <t>PROTEZIONE CIVILE ANTINCENDIO PALAZZAGO ODV</t>
  </si>
  <si>
    <t>PALAZZAGO</t>
  </si>
  <si>
    <t>PROTEZIONE CIVILE CLUSONE</t>
  </si>
  <si>
    <t>CLUSONE</t>
  </si>
  <si>
    <t>PROTEZIONE CIVILE TRESCORE BALNEARIO - ODV</t>
  </si>
  <si>
    <t xml:space="preserve"> TRESCORE BALNEARIO </t>
  </si>
  <si>
    <t>PVC BERGAMO</t>
  </si>
  <si>
    <t>ALZANO LOMBARDO</t>
  </si>
  <si>
    <t>VOLONTARI DELL'ADDA ODV</t>
  </si>
  <si>
    <t>CANONICA D'ADDA</t>
  </si>
  <si>
    <t>A.V. G.V.P.C. ESINE-ETS</t>
  </si>
  <si>
    <t>BS</t>
  </si>
  <si>
    <t>ESINE</t>
  </si>
  <si>
    <t>ASSOCIAZIONE VOLONTARI PROTEZIONE CIVILE CHIARI ODV</t>
  </si>
  <si>
    <t>CHIARI</t>
  </si>
  <si>
    <t>ASSOCIAZIONE VOLONTARI PROTEZIONE CIVILE MALEGNO ODV</t>
  </si>
  <si>
    <t>MALEGNO</t>
  </si>
  <si>
    <t>ASSOCIAZIONE VOLONTARI PROTEZIONE CIVILE PARACADUTISTI CALCINATO ODV</t>
  </si>
  <si>
    <t>CALCINATO</t>
  </si>
  <si>
    <t>AVPC IX COMPRENSORIO ODV</t>
  </si>
  <si>
    <t>TOSCOLANO MADERNO</t>
  </si>
  <si>
    <t>CAMUNIA SOCCORSO</t>
  </si>
  <si>
    <t>PISOGNE</t>
  </si>
  <si>
    <t>CODA ODV - CENTRO OPERATIVO DIFESA AMBIENTE</t>
  </si>
  <si>
    <t>BRESCIA</t>
  </si>
  <si>
    <t>ETS GRUPPO VOLONTARI P.C. E A.I.B. TAVERNOLE SUL MELLA O.D.V.</t>
  </si>
  <si>
    <t>TAVERNOLE SUL MELLA</t>
  </si>
  <si>
    <t>ETS L'ARNICA ODV BERZO DEMO</t>
  </si>
  <si>
    <t>BERZO DEMO</t>
  </si>
  <si>
    <t>ETS TIGNALE SOCCORSO ODV</t>
  </si>
  <si>
    <t>TIGNALE</t>
  </si>
  <si>
    <t>GRUPPO CINOFILO VEROLESE ODV -</t>
  </si>
  <si>
    <t>VEROLANUOVA</t>
  </si>
  <si>
    <t>GRUPPO COMUNALE DI BOTTICINO</t>
  </si>
  <si>
    <t>BOTTICINO</t>
  </si>
  <si>
    <t>GRUPPO COMUNALE DI BOVEZZO</t>
  </si>
  <si>
    <t>BOVEZZO</t>
  </si>
  <si>
    <t>GRUPPO COMUNALE DI CEVO</t>
  </si>
  <si>
    <t xml:space="preserve"> CEVO</t>
  </si>
  <si>
    <t>GRUPPO COMUNALE DI CIMBERGO</t>
  </si>
  <si>
    <t>CIMBERGO</t>
  </si>
  <si>
    <t>GRUPPO COMUNALE DI COLOGNE</t>
  </si>
  <si>
    <t>COLOGNE</t>
  </si>
  <si>
    <t>GRUPPO COMUNALE DI DELLO</t>
  </si>
  <si>
    <t xml:space="preserve"> DELLO</t>
  </si>
  <si>
    <t>GRUPPO COMUNALE DI LONATO DEL GARDA</t>
  </si>
  <si>
    <t>LONATO DEL GARDA</t>
  </si>
  <si>
    <t>GRUPPO COMUNALE DI MAZZANO</t>
  </si>
  <si>
    <t>MAZZANO</t>
  </si>
  <si>
    <t>GRUPPO COMUNALE DI MONTIRONE</t>
  </si>
  <si>
    <t>MONTIRONE</t>
  </si>
  <si>
    <t>GRUPPO COMUNALE DI NUVOLERA</t>
  </si>
  <si>
    <t>NUVOLERA</t>
  </si>
  <si>
    <t>GRUPPO COMUNALE DI OSPITALETTO</t>
  </si>
  <si>
    <t>OSPITALETTO</t>
  </si>
  <si>
    <t>GRUPPO COMUNALE DI PALAZZOLO SULL'OGLIO</t>
  </si>
  <si>
    <t>PALAZZOLO SULL'OGLIO</t>
  </si>
  <si>
    <t>GRUPPO COMUNALE DI PONCARALE</t>
  </si>
  <si>
    <t>PONCARALE</t>
  </si>
  <si>
    <t>GRUPPO COMUNALE DI QUINZANO D'OGLIO</t>
  </si>
  <si>
    <t>QUINZANO D'OGLIO</t>
  </si>
  <si>
    <t>GRUPPO COMUNALE DI SELLERO</t>
  </si>
  <si>
    <t>SELLERO</t>
  </si>
  <si>
    <t>GRUPPO COMUNALE DI TRAVAGLIATO</t>
  </si>
  <si>
    <t>TRAVAGLIATO</t>
  </si>
  <si>
    <t>GRUPPO DIFESA AMBIENTE ONO SAN PIETRO ODV</t>
  </si>
  <si>
    <t>ONO SAN PIETRO</t>
  </si>
  <si>
    <t>GRUPPO INTERCOMUNALE DEL PARCO OGLIO NORD</t>
  </si>
  <si>
    <t>ORZINUOVI</t>
  </si>
  <si>
    <t>GRUPPO VOL. DI PROT. CIV "IL CASTAGNETO" PIAN CAMUNO</t>
  </si>
  <si>
    <t>PIAN CAMUNO</t>
  </si>
  <si>
    <t>GRUPPO VOLONTARI PROTEZIONE CIVILE LUMEZZANE</t>
  </si>
  <si>
    <t>LUMEZZANE</t>
  </si>
  <si>
    <t>GVPC PARACADUTISTI CASTELCOVATI</t>
  </si>
  <si>
    <t>CASTELCOVATI</t>
  </si>
  <si>
    <t>NUCLEO VOLONTARIATO E  PC ANC BAGNOLO MELLA ETS</t>
  </si>
  <si>
    <t xml:space="preserve">BAGNOLO MELLA </t>
  </si>
  <si>
    <t>O.D.V LE TORRI MALONNO</t>
  </si>
  <si>
    <t>MALONNO</t>
  </si>
  <si>
    <t>P.V.C.GHEDI - ODV</t>
  </si>
  <si>
    <t>GHEDI</t>
  </si>
  <si>
    <t>PC SAREZZO AIB ODV</t>
  </si>
  <si>
    <t xml:space="preserve"> SAREZZO</t>
  </si>
  <si>
    <t>PROT.CIVILE SERLE ODV</t>
  </si>
  <si>
    <t>SERLE</t>
  </si>
  <si>
    <t xml:space="preserve">PROTEZIONE CIVILE BORGO SAN GIACOMO </t>
  </si>
  <si>
    <t xml:space="preserve">BORGO SAN GIACOMO </t>
  </si>
  <si>
    <t>PROTEZIONE CIVILE LUMEZZANE</t>
  </si>
  <si>
    <t>VPCPARACADUTISTIBS - ODV</t>
  </si>
  <si>
    <t>COMPAGNIA GIUBBE VERDI LOMBARDIA ODV</t>
  </si>
  <si>
    <t>CO</t>
  </si>
  <si>
    <t>ALTA VALLE INTELVI</t>
  </si>
  <si>
    <t>GRUPPO COMUNALE COLVERDE</t>
  </si>
  <si>
    <t>COLVERDE</t>
  </si>
  <si>
    <t>GRUPPO COMUNALE DI BINAGO - PREALPI</t>
  </si>
  <si>
    <t xml:space="preserve"> BINAGO</t>
  </si>
  <si>
    <t>GRUPPO COMUNALE DI CANTU'</t>
  </si>
  <si>
    <t>CANTU'</t>
  </si>
  <si>
    <t>GRUPPO COMUNALE DI LOMAZZO</t>
  </si>
  <si>
    <t>LOMAZZO</t>
  </si>
  <si>
    <t>GRUPPO COMUNALE DI SAN FERMO DELLA BATTAGLIA</t>
  </si>
  <si>
    <t>SAN FERMO DELLA BATTAGLIA</t>
  </si>
  <si>
    <t>GRUPPO INTERCOMUNALE DI PROTEZIONE CIVILE ERBALAGHI - COMUNE DI ERBA</t>
  </si>
  <si>
    <t xml:space="preserve"> ERBA</t>
  </si>
  <si>
    <t>NUCLEO ANC-PC FIGINO SERENZA</t>
  </si>
  <si>
    <t xml:space="preserve"> FIGINO SERENZA</t>
  </si>
  <si>
    <t>ODV PROTEZIONE CIVILE  COLLINE COMASCHE</t>
  </si>
  <si>
    <t>TORNO</t>
  </si>
  <si>
    <t>PROTEZIONE CIVILE &amp; SOLIDARIETA'</t>
  </si>
  <si>
    <t>APPIANO GENTILE</t>
  </si>
  <si>
    <t>RADIO CLUB CB 90</t>
  </si>
  <si>
    <t>ORSENIGO</t>
  </si>
  <si>
    <t xml:space="preserve">GRUPPO COMUNALE DI CABIATE </t>
  </si>
  <si>
    <t xml:space="preserve"> CABIATE </t>
  </si>
  <si>
    <t xml:space="preserve">A.V.P.C.NORE MALAGNINO </t>
  </si>
  <si>
    <t>CR</t>
  </si>
  <si>
    <t>MALAGNINO</t>
  </si>
  <si>
    <t>ANAI SEZ.DI CREMA PROTEZIONE CIVILE LO SPARVIERE ODV</t>
  </si>
  <si>
    <t>RICENGO</t>
  </si>
  <si>
    <t>CIRCOLO ATLANTE BENI CULTURALI</t>
  </si>
  <si>
    <t>CREMONA</t>
  </si>
  <si>
    <t>ETS AQUILE OGLIO PO - ODV</t>
  </si>
  <si>
    <t>MARTIGNANA DI PO</t>
  </si>
  <si>
    <t>G.V.P.C. GERUNDO</t>
  </si>
  <si>
    <t>MADIGNANO</t>
  </si>
  <si>
    <t>GRUPPO COMUNALE DI CASALETTO CEREDANO</t>
  </si>
  <si>
    <t>CASALETTO CEREDANO</t>
  </si>
  <si>
    <t>GRUPPO COMUNALE DI RIVOLTA D'ADDA</t>
  </si>
  <si>
    <t xml:space="preserve"> RIVOLTA D'ADDA</t>
  </si>
  <si>
    <t>ODV IL GRIFONE</t>
  </si>
  <si>
    <t>SONCINO</t>
  </si>
  <si>
    <t>ANA COLICO</t>
  </si>
  <si>
    <t>LC</t>
  </si>
  <si>
    <t>COLICO</t>
  </si>
  <si>
    <t>CENTRO COORDINAMENTO RADIO SOCCORSO C.C.R.S.</t>
  </si>
  <si>
    <t>LECCO</t>
  </si>
  <si>
    <t>ETS CORPO VOLONTARI P.C. DELLA BRIANZA</t>
  </si>
  <si>
    <t>GRUPPO COMUNALE DI ROGENO</t>
  </si>
  <si>
    <t>ROGENO</t>
  </si>
  <si>
    <t>GRUPPO COMUNALE DI VALGREGHENTINO</t>
  </si>
  <si>
    <t>VALGREGHENTINO</t>
  </si>
  <si>
    <t>GRUPPO INTERCOMUNALE PARCO REGIONALE DI MONTEVECCHIA E VALLE DEL CURONE</t>
  </si>
  <si>
    <t>MONTEVECCHIA</t>
  </si>
  <si>
    <t>ASSOCIAZIONE FRATELLI SEA ODV</t>
  </si>
  <si>
    <t>LO</t>
  </si>
  <si>
    <t>LODI VECCHIO</t>
  </si>
  <si>
    <t>FEDERAZIONE ITALIANA RICETRASMISSIONI CB
SERVIZIO EMERGENZA RADIO LODIGIANO - ODV</t>
  </si>
  <si>
    <t>CASALPUSTERLENGO</t>
  </si>
  <si>
    <t>FIR CB LOMBARDIA O.D.V. - ETS</t>
  </si>
  <si>
    <t>BREMBIO</t>
  </si>
  <si>
    <t>GRUPPO COMUNALE DI BORGHETTO LODIGIANO</t>
  </si>
  <si>
    <t>BORGHETTO LODIGIANO</t>
  </si>
  <si>
    <t>GRUPPO COMUNALE DI BORGO SAN GIOVANNI</t>
  </si>
  <si>
    <t>BORGO SAN GIOVANNI</t>
  </si>
  <si>
    <t>GRUPPO COMUNALE DI BREMBIO</t>
  </si>
  <si>
    <t>GRUPPO COMUNALE DI CORNEGLIANO LAUDENSE</t>
  </si>
  <si>
    <t xml:space="preserve"> CORNEGLIANO LAUDENSE</t>
  </si>
  <si>
    <t>GRUPPO COMUNALE DI FOMBIO</t>
  </si>
  <si>
    <t>FOMBIO</t>
  </si>
  <si>
    <t>GRUPPO COMUNALE DI SOMAGLIA</t>
  </si>
  <si>
    <t>SOMAGLIA</t>
  </si>
  <si>
    <t>GRUPPO INTERCOMUNALE UNIONE NORD LODIGIANO</t>
  </si>
  <si>
    <t>MANTANASO LOMBARDO</t>
  </si>
  <si>
    <t>ODV ASSOCIAZIONE VOLONTARI SPECIALISTI CMV</t>
  </si>
  <si>
    <t>CERVIGNANO D'ADDA</t>
  </si>
  <si>
    <t>ASSOCIAZ. PROTEZIONE CIVILE NAVIGLIO</t>
  </si>
  <si>
    <t>MN</t>
  </si>
  <si>
    <t>CANNETO SULL'OGLIO</t>
  </si>
  <si>
    <t>AVPC MEDOLE</t>
  </si>
  <si>
    <t>MEDOLE</t>
  </si>
  <si>
    <t>CITTA' DI ASOLA ODV</t>
  </si>
  <si>
    <t>ASOLA</t>
  </si>
  <si>
    <t>GVPC LA VEDETTA DI TORRICELLA ODV</t>
  </si>
  <si>
    <t>MOTTEGGIANA</t>
  </si>
  <si>
    <t xml:space="preserve">OGLIO-PO ASSOCIAZIONE DI PROTEZIONE CIVILE </t>
  </si>
  <si>
    <t>VIADANA</t>
  </si>
  <si>
    <t>ETS ASSOCIAZIONE DI PROTEZIONE CIVILE DI ROZZANO ODV</t>
  </si>
  <si>
    <t>MI</t>
  </si>
  <si>
    <t>ROZZANO</t>
  </si>
  <si>
    <t>ETS ASSOCIAZIONE DI VOLONTARIATO PROTEZIONE CIVILE DI CASARILE O.D.V.</t>
  </si>
  <si>
    <t>CASARILE</t>
  </si>
  <si>
    <t>ETS AVPC OPERA</t>
  </si>
  <si>
    <t>OPERA</t>
  </si>
  <si>
    <t>ETS CORPO VOLONTARI SOCCORSO</t>
  </si>
  <si>
    <t>BRESSO</t>
  </si>
  <si>
    <t>ETS GRUPPO VOLONTARI E ASSISTENZA PROTEZIONE CIVILE ODV</t>
  </si>
  <si>
    <t>BUSCATE</t>
  </si>
  <si>
    <t>ETS GRUPPO VOLONTARI PROTEZIONE CIVILE BAREGGIO ODV</t>
  </si>
  <si>
    <t>BAREGGIO</t>
  </si>
  <si>
    <t>ETS GRUPPO VOLONTARI PROTEZIONE CIVILE PERO ODV</t>
  </si>
  <si>
    <t>PERO</t>
  </si>
  <si>
    <t>ETS ODV CV MILANO PROTEZIONE CIVILE</t>
  </si>
  <si>
    <t>MILANO</t>
  </si>
  <si>
    <t>ETS PROTEZIONE CIVILE ALBERTO DA GIUSSANO ODV</t>
  </si>
  <si>
    <t>LEGNANO</t>
  </si>
  <si>
    <t>ETS PROTEZIONE CIVILE CANEGRATE ODV</t>
  </si>
  <si>
    <t xml:space="preserve"> CANEGRATE</t>
  </si>
  <si>
    <t>ETS PROTEZIONE CIVILE CINISELLO BALSAMO</t>
  </si>
  <si>
    <t>CINISELLO BALSAMO</t>
  </si>
  <si>
    <t>ETS SAFETY TEAM ODV GVPC BUSTO GAROLFO</t>
  </si>
  <si>
    <t xml:space="preserve"> BUSTO GAROLFO</t>
  </si>
  <si>
    <t>ETS SQUADRA EMERGENZA OPERATIVA ODV</t>
  </si>
  <si>
    <t>BOLLATE</t>
  </si>
  <si>
    <t>FONDAZIONE ANA ONLUS</t>
  </si>
  <si>
    <t>GRUPPO COMUNALE DI BASIANO MASATE</t>
  </si>
  <si>
    <t xml:space="preserve">BASIANO </t>
  </si>
  <si>
    <t>GRUPPO COMUNALE DI BUCCINASCO</t>
  </si>
  <si>
    <t xml:space="preserve"> BUCCINASCO</t>
  </si>
  <si>
    <t>GRUPPO COMUNALE DI CASSINA DE' PECCHI</t>
  </si>
  <si>
    <t>CASSINA DE' PECCHI</t>
  </si>
  <si>
    <t>GRUPPO COMUNALE DI CASTANO PRIMO</t>
  </si>
  <si>
    <t>CASTANO PRIMO</t>
  </si>
  <si>
    <t>GRUPPO COMUNALE DI CUSANO MILANINO</t>
  </si>
  <si>
    <t>CUSANO MILANINO</t>
  </si>
  <si>
    <t>GRUPPO COMUNALE DI LACCHIARELLA</t>
  </si>
  <si>
    <t xml:space="preserve"> LACCHIARELLA</t>
  </si>
  <si>
    <t>GRUPPO COMUNALE DI PANTIGLIATE</t>
  </si>
  <si>
    <t xml:space="preserve"> PANTIGLIATE</t>
  </si>
  <si>
    <t>GRUPPO COMUNALE DI PESSANO CON BORNAGO</t>
  </si>
  <si>
    <t>PESSANO CON BORNAGO</t>
  </si>
  <si>
    <t>GRUPPO COMUNALE DI SAN GIULIANO MILANESE</t>
  </si>
  <si>
    <t>SAN GIULIANO MILANESE</t>
  </si>
  <si>
    <t>GRUPPO COMUNALE DI SETTALA</t>
  </si>
  <si>
    <t>SETTALA</t>
  </si>
  <si>
    <t>GRUPPO COMUNALE DI TREZZO SULL'ADDA</t>
  </si>
  <si>
    <t>TREZZO SULL'ADDA</t>
  </si>
  <si>
    <t>GRUPPO COMUNALE DI VIGNATE</t>
  </si>
  <si>
    <t>VIGNATE</t>
  </si>
  <si>
    <t>GRUPPO COMUNALE DI VIMODRONE</t>
  </si>
  <si>
    <t>VIMODRONE</t>
  </si>
  <si>
    <t>GRUPPO INTERCOMUNALE PARCO LOMBARDO DELLA VALLE DEL TICINO</t>
  </si>
  <si>
    <t>MAGENTA</t>
  </si>
  <si>
    <t>GRUPPO INTERCOMUNALE UNIONE DI COMUNI "ADDA MARTESANA"</t>
  </si>
  <si>
    <t>POZZUOLO MARTESANA</t>
  </si>
  <si>
    <t>AVPC CAVENAGO BRIANZA</t>
  </si>
  <si>
    <t>MB</t>
  </si>
  <si>
    <t>CAVENAGO DI BRIANZA</t>
  </si>
  <si>
    <t>AVPC MONZA SOCCORSO</t>
  </si>
  <si>
    <t>MONZA</t>
  </si>
  <si>
    <t>GPCV VERANO BRIANZA</t>
  </si>
  <si>
    <t>VERANO BRIANZA</t>
  </si>
  <si>
    <t>GRUPPO COMUNALE DI ARCORE</t>
  </si>
  <si>
    <t>ARCORE</t>
  </si>
  <si>
    <t xml:space="preserve">BURAGO DI MOLGORA </t>
  </si>
  <si>
    <t>GRUPPO COMUNALE DI MONZA</t>
  </si>
  <si>
    <t>GRUPPO COMUNALE DI RONCELLO</t>
  </si>
  <si>
    <t>RONCELLO</t>
  </si>
  <si>
    <t>GRUPPO COMUNALE DI SEVESO</t>
  </si>
  <si>
    <t xml:space="preserve"> SEVESO</t>
  </si>
  <si>
    <t xml:space="preserve">GRUPPO COMUNALE DI TRIUGGIO </t>
  </si>
  <si>
    <t>TRIUGGIO</t>
  </si>
  <si>
    <t>GRUPPO COMUNALE DI USMATE VELATE</t>
  </si>
  <si>
    <t>USMATE VELATE</t>
  </si>
  <si>
    <t>NUCLEO VOLONTARIATO E PROTEZIONE CIVILE ANC BRUGHERIO</t>
  </si>
  <si>
    <t>BRUGHERIO</t>
  </si>
  <si>
    <t>NUCLEO VOLONTARIATO E PROTEZIONE ODV ANC GIUSSANO</t>
  </si>
  <si>
    <t>GIUSSANO</t>
  </si>
  <si>
    <t>S.E.I. SERVIZI EMERGENZA INTEGRATI</t>
  </si>
  <si>
    <t>MISINTO</t>
  </si>
  <si>
    <t>VPC  ALBERTO MUSSI E GINO AROSIO -LISSONE</t>
  </si>
  <si>
    <t>LISSONE</t>
  </si>
  <si>
    <t>GRUPPO COMUNALE DI BADIA PAVESE</t>
  </si>
  <si>
    <t>PV</t>
  </si>
  <si>
    <t xml:space="preserve"> BADIA PAVESE</t>
  </si>
  <si>
    <t>GRUPPO COMUNALE DI CARBONARA AL TICINO</t>
  </si>
  <si>
    <t>CARBONARA AL TICINO</t>
  </si>
  <si>
    <t>GRUPPO COMUNALE DI CHIGNOLO PO</t>
  </si>
  <si>
    <t>CHIGNOLO PO</t>
  </si>
  <si>
    <t>GRUPPO COMUNALE DI CORTEOLONA E GENZONE</t>
  </si>
  <si>
    <t>CORTEOLONA E GENZONE</t>
  </si>
  <si>
    <t>GRUPPO COMUNALE DI CORVINO SAN QUIRICO</t>
  </si>
  <si>
    <t>CORVINO SAN QUIRICO</t>
  </si>
  <si>
    <t>GRUPPO COMUNALE DI LUNGAVILLA</t>
  </si>
  <si>
    <t>LUNGAVILLA</t>
  </si>
  <si>
    <t>GRUPPO COMUNALE DI MEZZANA RABATTONE</t>
  </si>
  <si>
    <t>MEZZANA RABATTONE</t>
  </si>
  <si>
    <t>GRUPPO COMUNALE DI MEZZANINO</t>
  </si>
  <si>
    <t xml:space="preserve"> MEZZANINO</t>
  </si>
  <si>
    <t>GRUPPO COMUNALE DI PIETRA DE' GIORGI</t>
  </si>
  <si>
    <t>PIETRA DE' GIORGI</t>
  </si>
  <si>
    <t>GRUPPO COMUNALE DI PIEVE PORTO MORONE</t>
  </si>
  <si>
    <t>PIEVE PORTO MORONE</t>
  </si>
  <si>
    <t>GRUPPO COMUNALE DI SAN MARTINO SICCOMARIO</t>
  </si>
  <si>
    <t xml:space="preserve"> SAN MARTINO SICCOMARIO</t>
  </si>
  <si>
    <t>GRUPPO COMUNALE DI SARTIRANA LOMELLINA</t>
  </si>
  <si>
    <t>SARTIRANA LOMELLINA</t>
  </si>
  <si>
    <t>GRUPPO COMUNALE DI SIZIANO</t>
  </si>
  <si>
    <t>SIZIANO</t>
  </si>
  <si>
    <t>GRUPPO COMUNALE DI STRADELLA</t>
  </si>
  <si>
    <t>STRADELLA</t>
  </si>
  <si>
    <t>GRUPPO COMUNALE DI TRIVOLZIO</t>
  </si>
  <si>
    <t xml:space="preserve"> TRIVOLZIO</t>
  </si>
  <si>
    <t>GRUPPO COMUNALE DI ZINASCO</t>
  </si>
  <si>
    <t>ZINASCO</t>
  </si>
  <si>
    <t>GRUPPO INTERCOMUNALE ALTA VALLE VERSA</t>
  </si>
  <si>
    <t>GOLFERENZO</t>
  </si>
  <si>
    <t>GRUPPO COMUNALE DI ALBAREDO PER SAN MARCO</t>
  </si>
  <si>
    <t>SO</t>
  </si>
  <si>
    <t>ALBAREDO PER SAN MARCO</t>
  </si>
  <si>
    <t>GRUPPO COMUNALE DI ARDENNO</t>
  </si>
  <si>
    <t>ARDENNO</t>
  </si>
  <si>
    <t>GRUPPO COMUNALE DI DELEBIO</t>
  </si>
  <si>
    <t>DELEBIO</t>
  </si>
  <si>
    <t>GRUPPO COMUNALE DI SERNIO</t>
  </si>
  <si>
    <t>SERNIO</t>
  </si>
  <si>
    <t>GRUPPO COMUNALE DI VERVIO</t>
  </si>
  <si>
    <t>VERVIO</t>
  </si>
  <si>
    <t>GRUPPO INTERCOMUNALE COMUNITA' MONTANA VALTELLINA DI SONDRIO</t>
  </si>
  <si>
    <t>SONDRIO</t>
  </si>
  <si>
    <t>ASS.NE CALLUNA ONLUS NUCLEO PROTEZIONE CIVILE</t>
  </si>
  <si>
    <t>VA</t>
  </si>
  <si>
    <t>FERNO</t>
  </si>
  <si>
    <t>ASS.NE GENIERI VPC ONLUS</t>
  </si>
  <si>
    <t>SAMARATE</t>
  </si>
  <si>
    <t>ASSOCIAZIONE VOLONTARI ANTINCENDIO E PROTEZIONE CIVILE LUINO</t>
  </si>
  <si>
    <t>LUINO</t>
  </si>
  <si>
    <t xml:space="preserve">ETS G.E.T. PRO. CIV. CAVARIA </t>
  </si>
  <si>
    <t>CAVARIA CON PREMEZZO</t>
  </si>
  <si>
    <t>GRUPPO COMUNALE DI ARCISATE</t>
  </si>
  <si>
    <t>ARCISATE</t>
  </si>
  <si>
    <t>GRUPPO COMUNALE DI AZZATE</t>
  </si>
  <si>
    <t>AZZATE</t>
  </si>
  <si>
    <t>GRUPPO COMUNALE DI BARDELLO</t>
  </si>
  <si>
    <t>BARDELLO</t>
  </si>
  <si>
    <t>GRUPPO COMUNALE DI BRENTA</t>
  </si>
  <si>
    <t>BRENTA</t>
  </si>
  <si>
    <t>GRUPPO COMUNALE DI BUGUGGIATE</t>
  </si>
  <si>
    <t>BUGUGGIATE</t>
  </si>
  <si>
    <t>GRUPPO COMUNALE DI CAIRATE</t>
  </si>
  <si>
    <t>CAIRATE</t>
  </si>
  <si>
    <t>GRUPPO COMUNALE DI CANTELLO</t>
  </si>
  <si>
    <t xml:space="preserve"> CANTELLO</t>
  </si>
  <si>
    <t>GRUPPO COMUNALE DI CARAVATE</t>
  </si>
  <si>
    <t>CARAVATE</t>
  </si>
  <si>
    <t>GRUPPO COMUNALE DI CARDANO AL CAMPO</t>
  </si>
  <si>
    <t>CARDANO AL CAMPO</t>
  </si>
  <si>
    <t>GRUPPO COMUNALE DI CARNAGO</t>
  </si>
  <si>
    <t>CARNAGO</t>
  </si>
  <si>
    <t>GRUPPO COMUNALE DI CARONNO PERTUSELLA</t>
  </si>
  <si>
    <t>CARONNO PERTUSELLA</t>
  </si>
  <si>
    <t>GRUPPO COMUNALE DI CASALE LITTA</t>
  </si>
  <si>
    <t xml:space="preserve"> CASALE LITTA</t>
  </si>
  <si>
    <t>GRUPPO COMUNALE DI CASORATE SEMPIONE</t>
  </si>
  <si>
    <t xml:space="preserve"> CASORATE SEMPIONE</t>
  </si>
  <si>
    <t>GRUPPO COMUNALE DI CASSANO VALCUVIA</t>
  </si>
  <si>
    <t>CASSANO VALCUVIA</t>
  </si>
  <si>
    <t>GRUPPO COMUNALE DI CASTELSEPRIO</t>
  </si>
  <si>
    <t>CASTELSEPRIO</t>
  </si>
  <si>
    <t>GRUPPO COMUNALE DI CASTIGLIONE OLONA</t>
  </si>
  <si>
    <t>CASTIGLIONE OLONA</t>
  </si>
  <si>
    <t>GRUPPO COMUNALE DI CISLAGO</t>
  </si>
  <si>
    <t>CISLAGO</t>
  </si>
  <si>
    <t>GRUPPO COMUNALE DI CITTIGLIO</t>
  </si>
  <si>
    <t>CITTIGLIO</t>
  </si>
  <si>
    <t>GRUPPO COMUNALE DI CUVEGLIO</t>
  </si>
  <si>
    <t>CUVEGLIO</t>
  </si>
  <si>
    <t xml:space="preserve">GRUPPO COMUNALE DI DAVERIO </t>
  </si>
  <si>
    <t xml:space="preserve">DAVERIO </t>
  </si>
  <si>
    <t>GRUPPO COMUNALE DI FAGNANO OLONA</t>
  </si>
  <si>
    <t>FAGNANO OLONA</t>
  </si>
  <si>
    <t>GRUPPO COMUNALE DI GEMONIO</t>
  </si>
  <si>
    <t>GEMONIO</t>
  </si>
  <si>
    <t>GRUPPO COMUNALE DI GORLA MAGGIORE</t>
  </si>
  <si>
    <t xml:space="preserve"> GORLA MAGGIORE</t>
  </si>
  <si>
    <t>GRUPPO COMUNALE DI GORLA MINORE</t>
  </si>
  <si>
    <t>GORLA MINORE</t>
  </si>
  <si>
    <t>GRUPPO COMUNALE DI ISPRA</t>
  </si>
  <si>
    <t>ISPRA</t>
  </si>
  <si>
    <t>GRUPPO COMUNALE DI LONATE POZZOLO</t>
  </si>
  <si>
    <t xml:space="preserve"> LONATE POZZOLO</t>
  </si>
  <si>
    <t>GRUPPO COMUNALE DI MALNATE</t>
  </si>
  <si>
    <t xml:space="preserve"> MALNATE</t>
  </si>
  <si>
    <t>GRUPPO COMUNALE DI MARCHIROLO</t>
  </si>
  <si>
    <t xml:space="preserve"> MARCHIROLO</t>
  </si>
  <si>
    <t>GRUPPO COMUNALE DI MARNATE</t>
  </si>
  <si>
    <t xml:space="preserve"> MARNATE</t>
  </si>
  <si>
    <t>GRUPPO COMUNALE DI MONVALLE</t>
  </si>
  <si>
    <t>MONVALLE</t>
  </si>
  <si>
    <t>GRUPPO COMUNALE DI MORNAGO</t>
  </si>
  <si>
    <t>MORNAGO</t>
  </si>
  <si>
    <t>GRUPPO COMUNALE DI OLGIATE OLONA</t>
  </si>
  <si>
    <t>OLGIATE OLONA</t>
  </si>
  <si>
    <t>GRUPPO COMUNALE DI SOLBIATE OLONA</t>
  </si>
  <si>
    <t>SOLBIATE OLONA</t>
  </si>
  <si>
    <t>GRUPPO COMUNALE DI TERNATE</t>
  </si>
  <si>
    <t>TERNATE</t>
  </si>
  <si>
    <t>GRUPPO COMUNALE DI TRADATE</t>
  </si>
  <si>
    <t>TRADATE</t>
  </si>
  <si>
    <t>GRUPPO COMUNALE DI UBOLDO</t>
  </si>
  <si>
    <t xml:space="preserve"> UBOLDO</t>
  </si>
  <si>
    <t>GRUPPO COMUNALE DI VARANO BORGHI</t>
  </si>
  <si>
    <t>VARANO BORGHI</t>
  </si>
  <si>
    <t>GRUPPO COMUNALE DI VARESE</t>
  </si>
  <si>
    <t>VARESE</t>
  </si>
  <si>
    <t>GRUPPO COMUNALE DI VEDANO OLONA</t>
  </si>
  <si>
    <t xml:space="preserve"> VEDANO OLONA</t>
  </si>
  <si>
    <t>N.M.P.I. -  NUCLEO MOBILE DI PRONTO INTERVENTO ODV</t>
  </si>
  <si>
    <t>PRO CIV AIB JO2002 - ODV</t>
  </si>
  <si>
    <t>JERAGO CON ORAGO</t>
  </si>
  <si>
    <t>PROCIVAUGUSTUS ODV</t>
  </si>
  <si>
    <t>BUSTO ARSIZIO</t>
  </si>
  <si>
    <t>SOMMOZZATORI  PROTEZIONE CIVILE VARESE SUB ODV</t>
  </si>
  <si>
    <t>GAZZADA SCHIANNO</t>
  </si>
  <si>
    <t>GRUPPO COMUNALE DI BURAGO DI MOLGORA</t>
  </si>
  <si>
    <t>03684020153</t>
  </si>
  <si>
    <t>00970030151</t>
  </si>
  <si>
    <t>02127110209</t>
  </si>
  <si>
    <t>03192710964</t>
  </si>
  <si>
    <t>03482920158</t>
  </si>
  <si>
    <t>01639920154</t>
  </si>
  <si>
    <t>03064000155</t>
  </si>
  <si>
    <t>00798940151</t>
  </si>
  <si>
    <t>07430220157</t>
  </si>
  <si>
    <t>02906850157</t>
  </si>
  <si>
    <t>02030880153</t>
  </si>
  <si>
    <t>02924070150</t>
  </si>
  <si>
    <t>01650780156</t>
  </si>
  <si>
    <t>01482570155</t>
  </si>
  <si>
    <t>00523930188</t>
  </si>
  <si>
    <t>00439130188</t>
  </si>
  <si>
    <t>02616370181</t>
  </si>
  <si>
    <t>00460370182</t>
  </si>
  <si>
    <t>00485240188</t>
  </si>
  <si>
    <t>00482310182</t>
  </si>
  <si>
    <t>00471410183</t>
  </si>
  <si>
    <t>00466880184</t>
  </si>
  <si>
    <t>00466390184</t>
  </si>
  <si>
    <t>00464360189</t>
  </si>
  <si>
    <t>00478370182</t>
  </si>
  <si>
    <t>00467720181</t>
  </si>
  <si>
    <t>00487690182</t>
  </si>
  <si>
    <t>00105750145</t>
  </si>
  <si>
    <t>00114430143</t>
  </si>
  <si>
    <t>00097780142</t>
  </si>
  <si>
    <t>00105180145</t>
  </si>
  <si>
    <t>00104430145</t>
  </si>
  <si>
    <t>00250810124</t>
  </si>
  <si>
    <t>00308140128</t>
  </si>
  <si>
    <t>00247570120</t>
  </si>
  <si>
    <t>00528310121</t>
  </si>
  <si>
    <t>00309270122</t>
  </si>
  <si>
    <t>00404280125</t>
  </si>
  <si>
    <t>00227400124</t>
  </si>
  <si>
    <t>00221730120</t>
  </si>
  <si>
    <t>00308180124</t>
  </si>
  <si>
    <t>00440710127</t>
  </si>
  <si>
    <t>00309410124</t>
  </si>
  <si>
    <t>00341710127</t>
  </si>
  <si>
    <t>00561110123</t>
  </si>
  <si>
    <t>00346170129</t>
  </si>
  <si>
    <t>00309450120</t>
  </si>
  <si>
    <t>00308220128</t>
  </si>
  <si>
    <t>00254640121</t>
  </si>
  <si>
    <t>00271230120</t>
  </si>
  <si>
    <t>00260520127</t>
  </si>
  <si>
    <t>00214240129</t>
  </si>
  <si>
    <t>00273580126</t>
  </si>
  <si>
    <t>00341490126</t>
  </si>
  <si>
    <t>00226510121</t>
  </si>
  <si>
    <t>00309310126</t>
  </si>
  <si>
    <t>00243280120</t>
  </si>
  <si>
    <t>00263510125</t>
  </si>
  <si>
    <t>00309230126</t>
  </si>
  <si>
    <t>00249580127</t>
  </si>
  <si>
    <t>00322700121</t>
  </si>
  <si>
    <t>00223640129</t>
  </si>
  <si>
    <t>00261810121</t>
  </si>
  <si>
    <t>00223660127</t>
  </si>
  <si>
    <t>00263530123</t>
  </si>
  <si>
    <t>00263100125</t>
  </si>
  <si>
    <t>00441340122</t>
  </si>
  <si>
    <t>00317720126</t>
  </si>
  <si>
    <t>03243660168</t>
  </si>
  <si>
    <t>00684170160</t>
  </si>
  <si>
    <t>00240930164</t>
  </si>
  <si>
    <t>00325440162</t>
  </si>
  <si>
    <t>00232910166</t>
  </si>
  <si>
    <t>00542500160</t>
  </si>
  <si>
    <t>00722570165</t>
  </si>
  <si>
    <t>00683770168</t>
  </si>
  <si>
    <t>00330380163</t>
  </si>
  <si>
    <t>00711080168</t>
  </si>
  <si>
    <t>02756440166</t>
  </si>
  <si>
    <t>03475620161</t>
  </si>
  <si>
    <t>03642460160</t>
  </si>
  <si>
    <t>01701770982</t>
  </si>
  <si>
    <t>00600950174</t>
  </si>
  <si>
    <t>00374120178</t>
  </si>
  <si>
    <t>00959860172</t>
  </si>
  <si>
    <t>00625410170</t>
  </si>
  <si>
    <t>00832210173</t>
  </si>
  <si>
    <t>00855610176</t>
  </si>
  <si>
    <t>00796430171</t>
  </si>
  <si>
    <t>00400530176</t>
  </si>
  <si>
    <t>00854910171</t>
  </si>
  <si>
    <t>00734610173</t>
  </si>
  <si>
    <t>00293540175</t>
  </si>
  <si>
    <t>03507580136</t>
  </si>
  <si>
    <t>00490260130</t>
  </si>
  <si>
    <t>00233930130</t>
  </si>
  <si>
    <t>00566590139</t>
  </si>
  <si>
    <t>00354000135</t>
  </si>
  <si>
    <t>00430660134</t>
  </si>
  <si>
    <t>00652960139</t>
  </si>
  <si>
    <t>00330940198</t>
  </si>
  <si>
    <t>00125130195</t>
  </si>
  <si>
    <t>00706280138</t>
  </si>
  <si>
    <t>CF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</si>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</sst>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[$€-410]&quot; &quot;#,##0.00;[Red]&quot;-&quot;[$€-410]&quot; &quot;#,##0.00"/>
    <numFmt numFmtId="165" formatCode="[$-410]General"/>
    <numFmt numFmtId="166" formatCode="#,##0.00&quot; &quot;[$€-410];[Red]&quot;-&quot;#,##0.00&quot; &quot;[$€-410]"/>
  </numFmts>
  <fonts count="8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1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4" fillId="0" borderId="0" applyBorder="0" applyProtection="0"/>
    <xf numFmtId="0" fontId="5" fillId="0" borderId="0" applyNumberFormat="0" applyBorder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3" borderId="1" xfId="1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">
    <cellStyle name="Normale" xfId="0" builtinId="0"/>
    <cellStyle name="Normale 2" xfId="2"/>
    <cellStyle name="Normale 4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tabSelected="1" topLeftCell="A147" zoomScale="90" zoomScaleNormal="90" workbookViewId="0">
      <selection activeCell="G154" sqref="G154"/>
    </sheetView>
  </sheetViews>
  <sheetFormatPr defaultRowHeight="14.5"/>
  <cols>
    <col min="1" max="1" width="43" style="3" customWidth="1"/>
    <col min="2" max="2" width="8.7265625" style="1" customWidth="1"/>
    <col min="3" max="3" width="21.54296875" style="1" customWidth="1"/>
    <col min="4" max="6" width="20.7265625" style="1" customWidth="1"/>
    <col min="7" max="7" width="18.81640625" style="2" customWidth="1"/>
  </cols>
  <sheetData>
    <row r="1" spans="1:7" ht="15.5">
      <c r="A1" s="34" t="s">
        <v>6</v>
      </c>
      <c r="B1" s="34"/>
      <c r="C1" s="34"/>
      <c r="D1" s="34"/>
      <c r="E1" s="34"/>
      <c r="F1" s="34"/>
      <c r="G1" s="18"/>
    </row>
    <row r="2" spans="1:7" ht="30">
      <c r="A2" s="4" t="s">
        <v>4</v>
      </c>
      <c r="B2" s="4" t="s">
        <v>0</v>
      </c>
      <c r="C2" s="4" t="s">
        <v>1</v>
      </c>
      <c r="D2" s="5" t="s">
        <v>5</v>
      </c>
      <c r="E2" s="5" t="s">
        <v>2</v>
      </c>
      <c r="F2" s="5" t="s">
        <v>3</v>
      </c>
      <c r="G2" s="4" t="s">
        <v>563</v>
      </c>
    </row>
    <row r="3" spans="1:7" ht="15.5">
      <c r="A3" s="6" t="s">
        <v>7</v>
      </c>
      <c r="B3" s="7" t="s">
        <v>8</v>
      </c>
      <c r="C3" s="8" t="s">
        <v>9</v>
      </c>
      <c r="D3" s="9">
        <v>761</v>
      </c>
      <c r="E3" s="9">
        <v>761</v>
      </c>
      <c r="F3" s="9">
        <f t="shared" ref="F3:F66" si="0">ROUND((E3*50%),2)</f>
        <v>380.5</v>
      </c>
      <c r="G3" s="19">
        <v>95213300163</v>
      </c>
    </row>
    <row r="4" spans="1:7" ht="31">
      <c r="A4" s="6" t="s">
        <v>10</v>
      </c>
      <c r="B4" s="7" t="s">
        <v>8</v>
      </c>
      <c r="C4" s="8" t="s">
        <v>11</v>
      </c>
      <c r="D4" s="10">
        <v>10203</v>
      </c>
      <c r="E4" s="10">
        <v>10203</v>
      </c>
      <c r="F4" s="9">
        <f t="shared" si="0"/>
        <v>5101.5</v>
      </c>
      <c r="G4" s="19">
        <v>95180750168</v>
      </c>
    </row>
    <row r="5" spans="1:7" ht="31">
      <c r="A5" s="6" t="s">
        <v>12</v>
      </c>
      <c r="B5" s="7" t="s">
        <v>8</v>
      </c>
      <c r="C5" s="8" t="s">
        <v>13</v>
      </c>
      <c r="D5" s="10">
        <v>6292.71</v>
      </c>
      <c r="E5" s="10">
        <v>6292.71</v>
      </c>
      <c r="F5" s="9">
        <f t="shared" si="0"/>
        <v>3146.36</v>
      </c>
      <c r="G5" s="19">
        <v>90010210160</v>
      </c>
    </row>
    <row r="6" spans="1:7" ht="45">
      <c r="A6" s="6" t="s">
        <v>14</v>
      </c>
      <c r="B6" s="7" t="s">
        <v>8</v>
      </c>
      <c r="C6" s="8" t="s">
        <v>15</v>
      </c>
      <c r="D6" s="10">
        <v>2246.13</v>
      </c>
      <c r="E6" s="10">
        <v>2246.13</v>
      </c>
      <c r="F6" s="9">
        <f t="shared" si="0"/>
        <v>1123.07</v>
      </c>
      <c r="G6" s="20" t="s">
        <v>528</v>
      </c>
    </row>
    <row r="7" spans="1:7" ht="31">
      <c r="A7" s="6" t="s">
        <v>16</v>
      </c>
      <c r="B7" s="7" t="s">
        <v>8</v>
      </c>
      <c r="C7" s="8" t="s">
        <v>17</v>
      </c>
      <c r="D7" s="10">
        <v>24700</v>
      </c>
      <c r="E7" s="10">
        <v>24700</v>
      </c>
      <c r="F7" s="9">
        <f t="shared" si="0"/>
        <v>12350</v>
      </c>
      <c r="G7" s="19">
        <v>90000770165</v>
      </c>
    </row>
    <row r="8" spans="1:7" ht="31">
      <c r="A8" s="6" t="s">
        <v>18</v>
      </c>
      <c r="B8" s="7" t="s">
        <v>8</v>
      </c>
      <c r="C8" s="8" t="s">
        <v>19</v>
      </c>
      <c r="D8" s="10">
        <v>2995.45</v>
      </c>
      <c r="E8" s="10">
        <v>2995.45</v>
      </c>
      <c r="F8" s="9">
        <f t="shared" si="0"/>
        <v>1497.73</v>
      </c>
      <c r="G8" s="19">
        <v>91021150163</v>
      </c>
    </row>
    <row r="9" spans="1:7" ht="31">
      <c r="A9" s="6" t="s">
        <v>20</v>
      </c>
      <c r="B9" s="7" t="s">
        <v>8</v>
      </c>
      <c r="C9" s="8" t="s">
        <v>21</v>
      </c>
      <c r="D9" s="10">
        <v>5335.63</v>
      </c>
      <c r="E9" s="10">
        <v>5335.63</v>
      </c>
      <c r="F9" s="9">
        <f t="shared" si="0"/>
        <v>2667.82</v>
      </c>
      <c r="G9" s="20" t="s">
        <v>529</v>
      </c>
    </row>
    <row r="10" spans="1:7" ht="15.5">
      <c r="A10" s="6" t="s">
        <v>22</v>
      </c>
      <c r="B10" s="7" t="s">
        <v>8</v>
      </c>
      <c r="C10" s="8" t="s">
        <v>23</v>
      </c>
      <c r="D10" s="10">
        <v>2615.75</v>
      </c>
      <c r="E10" s="10">
        <v>2615.75</v>
      </c>
      <c r="F10" s="9">
        <f t="shared" si="0"/>
        <v>1307.8800000000001</v>
      </c>
      <c r="G10" s="20" t="s">
        <v>530</v>
      </c>
    </row>
    <row r="11" spans="1:7" ht="31">
      <c r="A11" s="6" t="s">
        <v>24</v>
      </c>
      <c r="B11" s="7" t="s">
        <v>8</v>
      </c>
      <c r="C11" s="8" t="s">
        <v>25</v>
      </c>
      <c r="D11" s="10">
        <v>3085</v>
      </c>
      <c r="E11" s="10">
        <v>3085</v>
      </c>
      <c r="F11" s="9">
        <f t="shared" si="0"/>
        <v>1542.5</v>
      </c>
      <c r="G11" s="19">
        <v>84000930168</v>
      </c>
    </row>
    <row r="12" spans="1:7" ht="31">
      <c r="A12" s="6" t="s">
        <v>26</v>
      </c>
      <c r="B12" s="7" t="s">
        <v>8</v>
      </c>
      <c r="C12" s="8" t="s">
        <v>27</v>
      </c>
      <c r="D12" s="10">
        <v>520</v>
      </c>
      <c r="E12" s="10">
        <v>520</v>
      </c>
      <c r="F12" s="9">
        <f t="shared" si="0"/>
        <v>260</v>
      </c>
      <c r="G12" s="20" t="s">
        <v>531</v>
      </c>
    </row>
    <row r="13" spans="1:7" ht="30">
      <c r="A13" s="6" t="s">
        <v>28</v>
      </c>
      <c r="B13" s="7" t="s">
        <v>8</v>
      </c>
      <c r="C13" s="8" t="s">
        <v>29</v>
      </c>
      <c r="D13" s="10">
        <v>44750.02</v>
      </c>
      <c r="E13" s="10">
        <v>44750.02</v>
      </c>
      <c r="F13" s="9">
        <f t="shared" si="0"/>
        <v>22375.01</v>
      </c>
      <c r="G13" s="19">
        <v>84002990160</v>
      </c>
    </row>
    <row r="14" spans="1:7" ht="15.5">
      <c r="A14" s="6" t="s">
        <v>30</v>
      </c>
      <c r="B14" s="7" t="s">
        <v>8</v>
      </c>
      <c r="C14" s="8" t="s">
        <v>31</v>
      </c>
      <c r="D14" s="10">
        <v>11707.74</v>
      </c>
      <c r="E14" s="10">
        <v>11707.74</v>
      </c>
      <c r="F14" s="9">
        <f t="shared" si="0"/>
        <v>5853.87</v>
      </c>
      <c r="G14" s="20" t="s">
        <v>532</v>
      </c>
    </row>
    <row r="15" spans="1:7" ht="15.5">
      <c r="A15" s="6" t="s">
        <v>32</v>
      </c>
      <c r="B15" s="7" t="s">
        <v>8</v>
      </c>
      <c r="C15" s="8" t="s">
        <v>33</v>
      </c>
      <c r="D15" s="10">
        <v>2624.67</v>
      </c>
      <c r="E15" s="10">
        <v>2624.67</v>
      </c>
      <c r="F15" s="9">
        <f t="shared" si="0"/>
        <v>1312.34</v>
      </c>
      <c r="G15" s="20" t="s">
        <v>533</v>
      </c>
    </row>
    <row r="16" spans="1:7" ht="15.5">
      <c r="A16" s="6" t="s">
        <v>34</v>
      </c>
      <c r="B16" s="7" t="s">
        <v>8</v>
      </c>
      <c r="C16" s="8" t="s">
        <v>35</v>
      </c>
      <c r="D16" s="10">
        <v>3355.62</v>
      </c>
      <c r="E16" s="10">
        <v>3355.62</v>
      </c>
      <c r="F16" s="9">
        <f t="shared" si="0"/>
        <v>1677.81</v>
      </c>
      <c r="G16" s="20" t="s">
        <v>534</v>
      </c>
    </row>
    <row r="17" spans="1:7" ht="15.5">
      <c r="A17" s="6" t="s">
        <v>36</v>
      </c>
      <c r="B17" s="7" t="s">
        <v>8</v>
      </c>
      <c r="C17" s="8" t="s">
        <v>37</v>
      </c>
      <c r="D17" s="10">
        <v>36220</v>
      </c>
      <c r="E17" s="10">
        <v>36220</v>
      </c>
      <c r="F17" s="9">
        <f t="shared" si="0"/>
        <v>18110</v>
      </c>
      <c r="G17" s="19">
        <v>84002970162</v>
      </c>
    </row>
    <row r="18" spans="1:7" ht="15.5">
      <c r="A18" s="6" t="s">
        <v>38</v>
      </c>
      <c r="B18" s="7" t="s">
        <v>8</v>
      </c>
      <c r="C18" s="8" t="s">
        <v>39</v>
      </c>
      <c r="D18" s="10">
        <v>16866.810000000001</v>
      </c>
      <c r="E18" s="10">
        <v>16866.810000000001</v>
      </c>
      <c r="F18" s="9">
        <f t="shared" si="0"/>
        <v>8433.41</v>
      </c>
      <c r="G18" s="20" t="s">
        <v>535</v>
      </c>
    </row>
    <row r="19" spans="1:7" ht="15.5">
      <c r="A19" s="6" t="s">
        <v>40</v>
      </c>
      <c r="B19" s="7" t="s">
        <v>8</v>
      </c>
      <c r="C19" s="8" t="s">
        <v>41</v>
      </c>
      <c r="D19" s="10">
        <v>341.67</v>
      </c>
      <c r="E19" s="10">
        <v>341.67</v>
      </c>
      <c r="F19" s="9">
        <f t="shared" si="0"/>
        <v>170.84</v>
      </c>
      <c r="G19" s="19">
        <v>95001650167</v>
      </c>
    </row>
    <row r="20" spans="1:7" ht="30">
      <c r="A20" s="6" t="s">
        <v>42</v>
      </c>
      <c r="B20" s="7" t="s">
        <v>8</v>
      </c>
      <c r="C20" s="8" t="s">
        <v>43</v>
      </c>
      <c r="D20" s="10">
        <v>5966.74</v>
      </c>
      <c r="E20" s="10">
        <v>5966.74</v>
      </c>
      <c r="F20" s="9">
        <f t="shared" si="0"/>
        <v>2983.37</v>
      </c>
      <c r="G20" s="19">
        <v>83001390166</v>
      </c>
    </row>
    <row r="21" spans="1:7" ht="15.5">
      <c r="A21" s="11" t="s">
        <v>44</v>
      </c>
      <c r="B21" s="7" t="s">
        <v>8</v>
      </c>
      <c r="C21" s="8" t="s">
        <v>45</v>
      </c>
      <c r="D21" s="10">
        <v>48.8</v>
      </c>
      <c r="E21" s="10">
        <v>48.8</v>
      </c>
      <c r="F21" s="9">
        <f t="shared" si="0"/>
        <v>24.4</v>
      </c>
      <c r="G21" s="20" t="s">
        <v>536</v>
      </c>
    </row>
    <row r="22" spans="1:7" ht="15.5">
      <c r="A22" s="6" t="s">
        <v>46</v>
      </c>
      <c r="B22" s="7" t="s">
        <v>8</v>
      </c>
      <c r="C22" s="8" t="s">
        <v>47</v>
      </c>
      <c r="D22" s="10">
        <v>1037</v>
      </c>
      <c r="E22" s="10">
        <v>1037</v>
      </c>
      <c r="F22" s="9">
        <f t="shared" si="0"/>
        <v>518.5</v>
      </c>
      <c r="G22" s="20" t="s">
        <v>537</v>
      </c>
    </row>
    <row r="23" spans="1:7" ht="15.5">
      <c r="A23" s="6" t="s">
        <v>48</v>
      </c>
      <c r="B23" s="7" t="s">
        <v>8</v>
      </c>
      <c r="C23" s="8" t="s">
        <v>49</v>
      </c>
      <c r="D23" s="10">
        <v>5053.9399999999996</v>
      </c>
      <c r="E23" s="10">
        <v>5053.9399999999996</v>
      </c>
      <c r="F23" s="9">
        <f t="shared" si="0"/>
        <v>2526.9699999999998</v>
      </c>
      <c r="G23" s="19">
        <v>80003650167</v>
      </c>
    </row>
    <row r="24" spans="1:7" ht="45">
      <c r="A24" s="6" t="s">
        <v>50</v>
      </c>
      <c r="B24" s="7" t="s">
        <v>8</v>
      </c>
      <c r="C24" s="12" t="s">
        <v>51</v>
      </c>
      <c r="D24" s="10">
        <v>306.11</v>
      </c>
      <c r="E24" s="10">
        <v>306.11</v>
      </c>
      <c r="F24" s="9">
        <f t="shared" si="0"/>
        <v>153.06</v>
      </c>
      <c r="G24" s="20" t="s">
        <v>538</v>
      </c>
    </row>
    <row r="25" spans="1:7" ht="30">
      <c r="A25" s="6" t="s">
        <v>52</v>
      </c>
      <c r="B25" s="7" t="s">
        <v>8</v>
      </c>
      <c r="C25" s="12" t="s">
        <v>53</v>
      </c>
      <c r="D25" s="10">
        <v>3982.19</v>
      </c>
      <c r="E25" s="10">
        <v>3982.19</v>
      </c>
      <c r="F25" s="9">
        <f t="shared" si="0"/>
        <v>1991.1</v>
      </c>
      <c r="G25" s="19">
        <v>93009150165</v>
      </c>
    </row>
    <row r="26" spans="1:7" ht="15.5">
      <c r="A26" s="6" t="s">
        <v>54</v>
      </c>
      <c r="B26" s="7" t="s">
        <v>8</v>
      </c>
      <c r="C26" s="12" t="s">
        <v>55</v>
      </c>
      <c r="D26" s="10">
        <v>12229.75</v>
      </c>
      <c r="E26" s="10">
        <v>12229.75</v>
      </c>
      <c r="F26" s="9">
        <f t="shared" si="0"/>
        <v>6114.88</v>
      </c>
      <c r="G26" s="20" t="s">
        <v>539</v>
      </c>
    </row>
    <row r="27" spans="1:7" ht="30">
      <c r="A27" s="6" t="s">
        <v>56</v>
      </c>
      <c r="B27" s="7" t="s">
        <v>8</v>
      </c>
      <c r="C27" s="12" t="s">
        <v>57</v>
      </c>
      <c r="D27" s="10">
        <v>858.93</v>
      </c>
      <c r="E27" s="10">
        <v>858.93</v>
      </c>
      <c r="F27" s="9">
        <f t="shared" si="0"/>
        <v>429.47</v>
      </c>
      <c r="G27" s="19">
        <v>95114820160</v>
      </c>
    </row>
    <row r="28" spans="1:7" ht="15.5">
      <c r="A28" s="6" t="s">
        <v>58</v>
      </c>
      <c r="B28" s="7" t="s">
        <v>8</v>
      </c>
      <c r="C28" s="12" t="s">
        <v>59</v>
      </c>
      <c r="D28" s="10">
        <v>14367.51</v>
      </c>
      <c r="E28" s="10">
        <v>14367.51</v>
      </c>
      <c r="F28" s="9">
        <f t="shared" si="0"/>
        <v>7183.76</v>
      </c>
      <c r="G28" s="19">
        <v>90001210161</v>
      </c>
    </row>
    <row r="29" spans="1:7" ht="31">
      <c r="A29" s="6" t="s">
        <v>60</v>
      </c>
      <c r="B29" s="7" t="s">
        <v>8</v>
      </c>
      <c r="C29" s="8" t="s">
        <v>61</v>
      </c>
      <c r="D29" s="10">
        <v>654.41</v>
      </c>
      <c r="E29" s="10">
        <v>654.41</v>
      </c>
      <c r="F29" s="9">
        <f t="shared" si="0"/>
        <v>327.20999999999998</v>
      </c>
      <c r="G29" s="20" t="s">
        <v>540</v>
      </c>
    </row>
    <row r="30" spans="1:7" ht="31">
      <c r="A30" s="13" t="s">
        <v>62</v>
      </c>
      <c r="B30" s="7" t="s">
        <v>8</v>
      </c>
      <c r="C30" s="8" t="s">
        <v>63</v>
      </c>
      <c r="D30" s="10">
        <v>5313.2</v>
      </c>
      <c r="E30" s="10">
        <v>5313.2</v>
      </c>
      <c r="F30" s="9">
        <f t="shared" si="0"/>
        <v>2656.6</v>
      </c>
      <c r="G30" s="19">
        <v>80039470168</v>
      </c>
    </row>
    <row r="31" spans="1:7" ht="15.5">
      <c r="A31" s="6" t="s">
        <v>64</v>
      </c>
      <c r="B31" s="7" t="s">
        <v>8</v>
      </c>
      <c r="C31" s="12" t="s">
        <v>65</v>
      </c>
      <c r="D31" s="10">
        <v>5540</v>
      </c>
      <c r="E31" s="10">
        <v>5540</v>
      </c>
      <c r="F31" s="9">
        <f t="shared" si="0"/>
        <v>2770</v>
      </c>
      <c r="G31" s="19">
        <v>93040280161</v>
      </c>
    </row>
    <row r="32" spans="1:7" ht="15.5">
      <c r="A32" s="6" t="s">
        <v>66</v>
      </c>
      <c r="B32" s="7" t="s">
        <v>67</v>
      </c>
      <c r="C32" s="12" t="s">
        <v>68</v>
      </c>
      <c r="D32" s="10">
        <v>3083.6</v>
      </c>
      <c r="E32" s="10">
        <v>3083.6</v>
      </c>
      <c r="F32" s="9">
        <f t="shared" si="0"/>
        <v>1541.8</v>
      </c>
      <c r="G32" s="19">
        <v>90007360176</v>
      </c>
    </row>
    <row r="33" spans="1:7" ht="30">
      <c r="A33" s="6" t="s">
        <v>69</v>
      </c>
      <c r="B33" s="7" t="s">
        <v>67</v>
      </c>
      <c r="C33" s="12" t="s">
        <v>70</v>
      </c>
      <c r="D33" s="10">
        <v>651.38</v>
      </c>
      <c r="E33" s="10">
        <v>651.38</v>
      </c>
      <c r="F33" s="9">
        <f t="shared" si="0"/>
        <v>325.69</v>
      </c>
      <c r="G33" s="19">
        <v>91012280177</v>
      </c>
    </row>
    <row r="34" spans="1:7" ht="30">
      <c r="A34" s="6" t="s">
        <v>71</v>
      </c>
      <c r="B34" s="7" t="s">
        <v>67</v>
      </c>
      <c r="C34" s="12" t="s">
        <v>72</v>
      </c>
      <c r="D34" s="10">
        <v>2760</v>
      </c>
      <c r="E34" s="10">
        <v>2760</v>
      </c>
      <c r="F34" s="9">
        <f t="shared" si="0"/>
        <v>1380</v>
      </c>
      <c r="G34" s="19">
        <v>90007520175</v>
      </c>
    </row>
    <row r="35" spans="1:7" ht="45">
      <c r="A35" s="6" t="s">
        <v>73</v>
      </c>
      <c r="B35" s="7" t="s">
        <v>67</v>
      </c>
      <c r="C35" s="12" t="s">
        <v>74</v>
      </c>
      <c r="D35" s="10">
        <v>4452.2</v>
      </c>
      <c r="E35" s="10">
        <v>4452.2</v>
      </c>
      <c r="F35" s="9">
        <f t="shared" si="0"/>
        <v>2226.1</v>
      </c>
      <c r="G35" s="19">
        <v>94016320171</v>
      </c>
    </row>
    <row r="36" spans="1:7" ht="31">
      <c r="A36" s="6" t="s">
        <v>75</v>
      </c>
      <c r="B36" s="7" t="s">
        <v>67</v>
      </c>
      <c r="C36" s="8" t="s">
        <v>76</v>
      </c>
      <c r="D36" s="10">
        <v>1070</v>
      </c>
      <c r="E36" s="10">
        <v>1070</v>
      </c>
      <c r="F36" s="9">
        <f t="shared" si="0"/>
        <v>535</v>
      </c>
      <c r="G36" s="19">
        <v>96003240171</v>
      </c>
    </row>
    <row r="37" spans="1:7" ht="15.5">
      <c r="A37" s="6" t="s">
        <v>77</v>
      </c>
      <c r="B37" s="7" t="s">
        <v>67</v>
      </c>
      <c r="C37" s="12" t="s">
        <v>78</v>
      </c>
      <c r="D37" s="10">
        <v>2133.75</v>
      </c>
      <c r="E37" s="10">
        <v>2133.75</v>
      </c>
      <c r="F37" s="9">
        <f t="shared" si="0"/>
        <v>1066.8800000000001</v>
      </c>
      <c r="G37" s="19">
        <v>98009010178</v>
      </c>
    </row>
    <row r="38" spans="1:7" ht="30">
      <c r="A38" s="6" t="s">
        <v>79</v>
      </c>
      <c r="B38" s="7" t="s">
        <v>67</v>
      </c>
      <c r="C38" s="12" t="s">
        <v>80</v>
      </c>
      <c r="D38" s="10">
        <v>18800</v>
      </c>
      <c r="E38" s="10">
        <v>18800</v>
      </c>
      <c r="F38" s="9">
        <f t="shared" si="0"/>
        <v>9400</v>
      </c>
      <c r="G38" s="19">
        <v>98006560175</v>
      </c>
    </row>
    <row r="39" spans="1:7" ht="31">
      <c r="A39" s="6" t="s">
        <v>81</v>
      </c>
      <c r="B39" s="7" t="s">
        <v>67</v>
      </c>
      <c r="C39" s="8" t="s">
        <v>82</v>
      </c>
      <c r="D39" s="10">
        <v>1750</v>
      </c>
      <c r="E39" s="10">
        <v>1750</v>
      </c>
      <c r="F39" s="9">
        <f t="shared" si="0"/>
        <v>875</v>
      </c>
      <c r="G39" s="19">
        <v>92008640176</v>
      </c>
    </row>
    <row r="40" spans="1:7" ht="15.5">
      <c r="A40" s="6" t="s">
        <v>83</v>
      </c>
      <c r="B40" s="7" t="s">
        <v>67</v>
      </c>
      <c r="C40" s="12" t="s">
        <v>84</v>
      </c>
      <c r="D40" s="10">
        <v>122000</v>
      </c>
      <c r="E40" s="10">
        <v>122000</v>
      </c>
      <c r="F40" s="9">
        <f t="shared" si="0"/>
        <v>61000</v>
      </c>
      <c r="G40" s="21">
        <v>99002850172</v>
      </c>
    </row>
    <row r="41" spans="1:7" ht="15.5">
      <c r="A41" s="6" t="s">
        <v>85</v>
      </c>
      <c r="B41" s="7" t="s">
        <v>67</v>
      </c>
      <c r="C41" s="12" t="s">
        <v>86</v>
      </c>
      <c r="D41" s="10">
        <v>19720</v>
      </c>
      <c r="E41" s="10">
        <v>19720</v>
      </c>
      <c r="F41" s="9">
        <f t="shared" si="0"/>
        <v>9860</v>
      </c>
      <c r="G41" s="20" t="s">
        <v>541</v>
      </c>
    </row>
    <row r="42" spans="1:7" ht="15.5">
      <c r="A42" s="6" t="s">
        <v>87</v>
      </c>
      <c r="B42" s="7" t="s">
        <v>67</v>
      </c>
      <c r="C42" s="12" t="s">
        <v>88</v>
      </c>
      <c r="D42" s="10">
        <v>838.51</v>
      </c>
      <c r="E42" s="10">
        <v>838.51</v>
      </c>
      <c r="F42" s="9">
        <f t="shared" si="0"/>
        <v>419.26</v>
      </c>
      <c r="G42" s="19">
        <v>97007140177</v>
      </c>
    </row>
    <row r="43" spans="1:7" ht="15.5">
      <c r="A43" s="6" t="s">
        <v>89</v>
      </c>
      <c r="B43" s="7" t="s">
        <v>67</v>
      </c>
      <c r="C43" s="12" t="s">
        <v>90</v>
      </c>
      <c r="D43" s="10">
        <v>4769.2299999999996</v>
      </c>
      <c r="E43" s="10">
        <v>4769.2299999999996</v>
      </c>
      <c r="F43" s="9">
        <f t="shared" si="0"/>
        <v>2384.62</v>
      </c>
      <c r="G43" s="20" t="s">
        <v>542</v>
      </c>
    </row>
    <row r="44" spans="1:7" ht="15.5">
      <c r="A44" s="6" t="s">
        <v>91</v>
      </c>
      <c r="B44" s="7" t="s">
        <v>67</v>
      </c>
      <c r="C44" s="12" t="s">
        <v>92</v>
      </c>
      <c r="D44" s="10">
        <v>2219.11</v>
      </c>
      <c r="E44" s="10">
        <v>2219.11</v>
      </c>
      <c r="F44" s="9">
        <f t="shared" si="0"/>
        <v>1109.56</v>
      </c>
      <c r="G44" s="20" t="s">
        <v>543</v>
      </c>
    </row>
    <row r="45" spans="1:7" ht="15.5">
      <c r="A45" s="6" t="s">
        <v>93</v>
      </c>
      <c r="B45" s="7" t="s">
        <v>67</v>
      </c>
      <c r="C45" s="12" t="s">
        <v>94</v>
      </c>
      <c r="D45" s="10">
        <v>2623</v>
      </c>
      <c r="E45" s="10">
        <v>2623</v>
      </c>
      <c r="F45" s="9">
        <f t="shared" si="0"/>
        <v>1311.5</v>
      </c>
      <c r="G45" s="20" t="s">
        <v>544</v>
      </c>
    </row>
    <row r="46" spans="1:7" ht="15.5">
      <c r="A46" s="6" t="s">
        <v>95</v>
      </c>
      <c r="B46" s="7" t="s">
        <v>67</v>
      </c>
      <c r="C46" s="12" t="s">
        <v>96</v>
      </c>
      <c r="D46" s="10">
        <v>1167.49</v>
      </c>
      <c r="E46" s="10">
        <v>1167.49</v>
      </c>
      <c r="F46" s="9">
        <f t="shared" si="0"/>
        <v>583.75</v>
      </c>
      <c r="G46" s="19">
        <v>81002590172</v>
      </c>
    </row>
    <row r="47" spans="1:7" ht="15.5">
      <c r="A47" s="6" t="s">
        <v>97</v>
      </c>
      <c r="B47" s="7" t="s">
        <v>67</v>
      </c>
      <c r="C47" s="12" t="s">
        <v>98</v>
      </c>
      <c r="D47" s="10">
        <v>890.97</v>
      </c>
      <c r="E47" s="10">
        <v>890.97</v>
      </c>
      <c r="F47" s="9">
        <f t="shared" si="0"/>
        <v>445.49</v>
      </c>
      <c r="G47" s="20" t="s">
        <v>545</v>
      </c>
    </row>
    <row r="48" spans="1:7" ht="15.5">
      <c r="A48" s="6" t="s">
        <v>99</v>
      </c>
      <c r="B48" s="7" t="s">
        <v>67</v>
      </c>
      <c r="C48" s="12" t="s">
        <v>100</v>
      </c>
      <c r="D48" s="10">
        <v>41765.07</v>
      </c>
      <c r="E48" s="10">
        <v>41765.07</v>
      </c>
      <c r="F48" s="9">
        <f t="shared" si="0"/>
        <v>20882.54</v>
      </c>
      <c r="G48" s="19">
        <v>88000590179</v>
      </c>
    </row>
    <row r="49" spans="1:7" ht="30">
      <c r="A49" s="6" t="s">
        <v>101</v>
      </c>
      <c r="B49" s="7" t="s">
        <v>67</v>
      </c>
      <c r="C49" s="12" t="s">
        <v>102</v>
      </c>
      <c r="D49" s="10">
        <v>3855.99</v>
      </c>
      <c r="E49" s="10">
        <v>3855.99</v>
      </c>
      <c r="F49" s="9">
        <f t="shared" si="0"/>
        <v>1928</v>
      </c>
      <c r="G49" s="20" t="s">
        <v>546</v>
      </c>
    </row>
    <row r="50" spans="1:7" ht="15.5">
      <c r="A50" s="6" t="s">
        <v>103</v>
      </c>
      <c r="B50" s="7" t="s">
        <v>67</v>
      </c>
      <c r="C50" s="12" t="s">
        <v>104</v>
      </c>
      <c r="D50" s="10">
        <v>29136.3</v>
      </c>
      <c r="E50" s="10">
        <v>29136.3</v>
      </c>
      <c r="F50" s="9">
        <f t="shared" si="0"/>
        <v>14568.15</v>
      </c>
      <c r="G50" s="20" t="s">
        <v>547</v>
      </c>
    </row>
    <row r="51" spans="1:7" ht="15.5">
      <c r="A51" s="6" t="s">
        <v>105</v>
      </c>
      <c r="B51" s="7" t="s">
        <v>67</v>
      </c>
      <c r="C51" s="12" t="s">
        <v>106</v>
      </c>
      <c r="D51" s="10">
        <v>2325.5</v>
      </c>
      <c r="E51" s="10">
        <v>2325.5</v>
      </c>
      <c r="F51" s="9">
        <f t="shared" si="0"/>
        <v>1162.75</v>
      </c>
      <c r="G51" s="19">
        <v>80012470177</v>
      </c>
    </row>
    <row r="52" spans="1:7" ht="15.5">
      <c r="A52" s="6" t="s">
        <v>107</v>
      </c>
      <c r="B52" s="7" t="s">
        <v>67</v>
      </c>
      <c r="C52" s="12" t="s">
        <v>108</v>
      </c>
      <c r="D52" s="10">
        <v>1285.22</v>
      </c>
      <c r="E52" s="10">
        <v>1285.22</v>
      </c>
      <c r="F52" s="9">
        <f t="shared" si="0"/>
        <v>642.61</v>
      </c>
      <c r="G52" s="19">
        <v>80013950177</v>
      </c>
    </row>
    <row r="53" spans="1:7" ht="15.5">
      <c r="A53" s="6" t="s">
        <v>109</v>
      </c>
      <c r="B53" s="7" t="s">
        <v>67</v>
      </c>
      <c r="C53" s="12" t="s">
        <v>110</v>
      </c>
      <c r="D53" s="10">
        <v>19562.21</v>
      </c>
      <c r="E53" s="10">
        <v>19562.21</v>
      </c>
      <c r="F53" s="9">
        <f t="shared" si="0"/>
        <v>9781.11</v>
      </c>
      <c r="G53" s="20" t="s">
        <v>548</v>
      </c>
    </row>
    <row r="54" spans="1:7" ht="31">
      <c r="A54" s="6" t="s">
        <v>111</v>
      </c>
      <c r="B54" s="7" t="s">
        <v>67</v>
      </c>
      <c r="C54" s="8" t="s">
        <v>112</v>
      </c>
      <c r="D54" s="10">
        <v>5364.44</v>
      </c>
      <c r="E54" s="10">
        <v>5364.44</v>
      </c>
      <c r="F54" s="9">
        <f t="shared" si="0"/>
        <v>2682.22</v>
      </c>
      <c r="G54" s="20" t="s">
        <v>549</v>
      </c>
    </row>
    <row r="55" spans="1:7" ht="15.5">
      <c r="A55" s="6" t="s">
        <v>113</v>
      </c>
      <c r="B55" s="7" t="s">
        <v>67</v>
      </c>
      <c r="C55" s="12" t="s">
        <v>114</v>
      </c>
      <c r="D55" s="10">
        <v>2264.9299999999998</v>
      </c>
      <c r="E55" s="10">
        <v>2264.9299999999998</v>
      </c>
      <c r="F55" s="9">
        <f t="shared" si="0"/>
        <v>1132.47</v>
      </c>
      <c r="G55" s="19">
        <v>80018630170</v>
      </c>
    </row>
    <row r="56" spans="1:7" ht="30">
      <c r="A56" s="6" t="s">
        <v>115</v>
      </c>
      <c r="B56" s="7" t="s">
        <v>67</v>
      </c>
      <c r="C56" s="12" t="s">
        <v>116</v>
      </c>
      <c r="D56" s="10">
        <v>11128.54</v>
      </c>
      <c r="E56" s="10">
        <v>11128.54</v>
      </c>
      <c r="F56" s="9">
        <f t="shared" si="0"/>
        <v>5564.27</v>
      </c>
      <c r="G56" s="20" t="s">
        <v>550</v>
      </c>
    </row>
    <row r="57" spans="1:7" ht="15.5">
      <c r="A57" s="6" t="s">
        <v>117</v>
      </c>
      <c r="B57" s="7" t="s">
        <v>67</v>
      </c>
      <c r="C57" s="12" t="s">
        <v>118</v>
      </c>
      <c r="D57" s="10">
        <v>2598.14</v>
      </c>
      <c r="E57" s="10">
        <v>2598.14</v>
      </c>
      <c r="F57" s="9">
        <f t="shared" si="0"/>
        <v>1299.07</v>
      </c>
      <c r="G57" s="22" t="s">
        <v>551</v>
      </c>
    </row>
    <row r="58" spans="1:7" ht="30">
      <c r="A58" s="6" t="s">
        <v>119</v>
      </c>
      <c r="B58" s="7" t="s">
        <v>67</v>
      </c>
      <c r="C58" s="12" t="s">
        <v>120</v>
      </c>
      <c r="D58" s="10">
        <v>42000</v>
      </c>
      <c r="E58" s="10">
        <v>42000</v>
      </c>
      <c r="F58" s="9">
        <f t="shared" si="0"/>
        <v>21000</v>
      </c>
      <c r="G58" s="20" t="s">
        <v>552</v>
      </c>
    </row>
    <row r="59" spans="1:7" ht="30">
      <c r="A59" s="6" t="s">
        <v>121</v>
      </c>
      <c r="B59" s="7" t="s">
        <v>67</v>
      </c>
      <c r="C59" s="12" t="s">
        <v>122</v>
      </c>
      <c r="D59" s="10">
        <v>32400</v>
      </c>
      <c r="E59" s="10">
        <v>32400</v>
      </c>
      <c r="F59" s="9">
        <f t="shared" si="0"/>
        <v>16200</v>
      </c>
      <c r="G59" s="21">
        <v>90004190170</v>
      </c>
    </row>
    <row r="60" spans="1:7" ht="30">
      <c r="A60" s="6" t="s">
        <v>123</v>
      </c>
      <c r="B60" s="7" t="s">
        <v>67</v>
      </c>
      <c r="C60" s="12" t="s">
        <v>124</v>
      </c>
      <c r="D60" s="10">
        <v>17031.12</v>
      </c>
      <c r="E60" s="10">
        <v>17031.12</v>
      </c>
      <c r="F60" s="9">
        <f t="shared" si="0"/>
        <v>8515.56</v>
      </c>
      <c r="G60" s="19">
        <v>95002810174</v>
      </c>
    </row>
    <row r="61" spans="1:7" ht="30">
      <c r="A61" s="6" t="s">
        <v>125</v>
      </c>
      <c r="B61" s="7" t="s">
        <v>67</v>
      </c>
      <c r="C61" s="12" t="s">
        <v>126</v>
      </c>
      <c r="D61" s="10">
        <v>13251.95</v>
      </c>
      <c r="E61" s="10">
        <v>13251.95</v>
      </c>
      <c r="F61" s="9">
        <f t="shared" si="0"/>
        <v>6625.98</v>
      </c>
      <c r="G61" s="19">
        <v>90013600177</v>
      </c>
    </row>
    <row r="62" spans="1:7" ht="30">
      <c r="A62" s="6" t="s">
        <v>127</v>
      </c>
      <c r="B62" s="7" t="s">
        <v>67</v>
      </c>
      <c r="C62" s="12" t="s">
        <v>128</v>
      </c>
      <c r="D62" s="10">
        <v>21352</v>
      </c>
      <c r="E62" s="10">
        <v>21352</v>
      </c>
      <c r="F62" s="9">
        <f t="shared" si="0"/>
        <v>10676</v>
      </c>
      <c r="G62" s="19">
        <v>92013780173</v>
      </c>
    </row>
    <row r="63" spans="1:7" ht="30">
      <c r="A63" s="6" t="s">
        <v>129</v>
      </c>
      <c r="B63" s="7" t="s">
        <v>67</v>
      </c>
      <c r="C63" s="12" t="s">
        <v>130</v>
      </c>
      <c r="D63" s="10">
        <v>3910.0010000000002</v>
      </c>
      <c r="E63" s="10">
        <v>3910</v>
      </c>
      <c r="F63" s="9">
        <f t="shared" si="0"/>
        <v>1955</v>
      </c>
      <c r="G63" s="19">
        <v>91012720172</v>
      </c>
    </row>
    <row r="64" spans="1:7" ht="30">
      <c r="A64" s="6" t="s">
        <v>131</v>
      </c>
      <c r="B64" s="7" t="s">
        <v>67</v>
      </c>
      <c r="C64" s="12" t="s">
        <v>132</v>
      </c>
      <c r="D64" s="10">
        <v>608.78</v>
      </c>
      <c r="E64" s="10">
        <v>608.78</v>
      </c>
      <c r="F64" s="9">
        <f t="shared" si="0"/>
        <v>304.39</v>
      </c>
      <c r="G64" s="19">
        <v>97004470171</v>
      </c>
    </row>
    <row r="65" spans="1:7" ht="15.5">
      <c r="A65" s="6" t="s">
        <v>133</v>
      </c>
      <c r="B65" s="7" t="s">
        <v>67</v>
      </c>
      <c r="C65" s="12" t="s">
        <v>134</v>
      </c>
      <c r="D65" s="10">
        <v>400</v>
      </c>
      <c r="E65" s="10">
        <v>400</v>
      </c>
      <c r="F65" s="9">
        <f t="shared" si="0"/>
        <v>200</v>
      </c>
      <c r="G65" s="19">
        <v>90009700171</v>
      </c>
    </row>
    <row r="66" spans="1:7" ht="15.5">
      <c r="A66" s="6" t="s">
        <v>135</v>
      </c>
      <c r="B66" s="7" t="s">
        <v>67</v>
      </c>
      <c r="C66" s="12" t="s">
        <v>136</v>
      </c>
      <c r="D66" s="10">
        <v>60674</v>
      </c>
      <c r="E66" s="10">
        <v>60674</v>
      </c>
      <c r="F66" s="9">
        <f t="shared" si="0"/>
        <v>30337</v>
      </c>
      <c r="G66" s="19">
        <v>98074760178</v>
      </c>
    </row>
    <row r="67" spans="1:7" ht="15.5">
      <c r="A67" s="6" t="s">
        <v>137</v>
      </c>
      <c r="B67" s="7" t="s">
        <v>67</v>
      </c>
      <c r="C67" s="12" t="s">
        <v>138</v>
      </c>
      <c r="D67" s="10">
        <v>652.70000000000005</v>
      </c>
      <c r="E67" s="10">
        <v>652.70000000000005</v>
      </c>
      <c r="F67" s="9">
        <f t="shared" ref="F67:F130" si="1">ROUND((E67*50%),2)</f>
        <v>326.35000000000002</v>
      </c>
      <c r="G67" s="19">
        <v>92008250174</v>
      </c>
    </row>
    <row r="68" spans="1:7" ht="15.5">
      <c r="A68" s="6" t="s">
        <v>139</v>
      </c>
      <c r="B68" s="7" t="s">
        <v>67</v>
      </c>
      <c r="C68" s="12" t="s">
        <v>140</v>
      </c>
      <c r="D68" s="10">
        <v>541</v>
      </c>
      <c r="E68" s="10">
        <v>541</v>
      </c>
      <c r="F68" s="9">
        <f t="shared" si="1"/>
        <v>270.5</v>
      </c>
      <c r="G68" s="19">
        <v>98191510175</v>
      </c>
    </row>
    <row r="69" spans="1:7" ht="31">
      <c r="A69" s="6" t="s">
        <v>141</v>
      </c>
      <c r="B69" s="7" t="s">
        <v>67</v>
      </c>
      <c r="C69" s="8" t="s">
        <v>142</v>
      </c>
      <c r="D69" s="10">
        <v>462.5</v>
      </c>
      <c r="E69" s="10">
        <v>462.5</v>
      </c>
      <c r="F69" s="9">
        <f t="shared" si="1"/>
        <v>231.25</v>
      </c>
      <c r="G69" s="19">
        <v>98175090178</v>
      </c>
    </row>
    <row r="70" spans="1:7" ht="15.5">
      <c r="A70" s="6" t="s">
        <v>143</v>
      </c>
      <c r="B70" s="7" t="s">
        <v>67</v>
      </c>
      <c r="C70" s="12" t="s">
        <v>128</v>
      </c>
      <c r="D70" s="10">
        <v>32256</v>
      </c>
      <c r="E70" s="10">
        <v>32256</v>
      </c>
      <c r="F70" s="9">
        <f t="shared" si="1"/>
        <v>16128</v>
      </c>
      <c r="G70" s="21">
        <v>92010780176</v>
      </c>
    </row>
    <row r="71" spans="1:7" ht="15.5">
      <c r="A71" s="6" t="s">
        <v>144</v>
      </c>
      <c r="B71" s="7" t="s">
        <v>67</v>
      </c>
      <c r="C71" s="12" t="s">
        <v>80</v>
      </c>
      <c r="D71" s="10">
        <v>6757.52</v>
      </c>
      <c r="E71" s="10">
        <v>6757.52</v>
      </c>
      <c r="F71" s="9">
        <f t="shared" si="1"/>
        <v>3378.76</v>
      </c>
      <c r="G71" s="19">
        <v>98084390172</v>
      </c>
    </row>
    <row r="72" spans="1:7" ht="31">
      <c r="A72" s="6" t="s">
        <v>145</v>
      </c>
      <c r="B72" s="7" t="s">
        <v>146</v>
      </c>
      <c r="C72" s="8" t="s">
        <v>147</v>
      </c>
      <c r="D72" s="10">
        <v>1364.51</v>
      </c>
      <c r="E72" s="10">
        <v>1364.51</v>
      </c>
      <c r="F72" s="9">
        <f t="shared" si="1"/>
        <v>682.26</v>
      </c>
      <c r="G72" s="19">
        <v>90006390182</v>
      </c>
    </row>
    <row r="73" spans="1:7" ht="15.5">
      <c r="A73" s="6" t="s">
        <v>148</v>
      </c>
      <c r="B73" s="7" t="s">
        <v>146</v>
      </c>
      <c r="C73" s="12" t="s">
        <v>149</v>
      </c>
      <c r="D73" s="10">
        <v>2735</v>
      </c>
      <c r="E73" s="10">
        <v>2735</v>
      </c>
      <c r="F73" s="9">
        <f t="shared" si="1"/>
        <v>1367.5</v>
      </c>
      <c r="G73" s="20" t="s">
        <v>553</v>
      </c>
    </row>
    <row r="74" spans="1:7" ht="30">
      <c r="A74" s="6" t="s">
        <v>150</v>
      </c>
      <c r="B74" s="7" t="s">
        <v>146</v>
      </c>
      <c r="C74" s="12" t="s">
        <v>151</v>
      </c>
      <c r="D74" s="10">
        <v>11420.95</v>
      </c>
      <c r="E74" s="10">
        <v>11420.95</v>
      </c>
      <c r="F74" s="9">
        <f t="shared" si="1"/>
        <v>5710.48</v>
      </c>
      <c r="G74" s="20" t="s">
        <v>554</v>
      </c>
    </row>
    <row r="75" spans="1:7" ht="15.5">
      <c r="A75" s="6" t="s">
        <v>152</v>
      </c>
      <c r="B75" s="7" t="s">
        <v>146</v>
      </c>
      <c r="C75" s="12" t="s">
        <v>153</v>
      </c>
      <c r="D75" s="10">
        <v>1715.56</v>
      </c>
      <c r="E75" s="10">
        <v>1715.56</v>
      </c>
      <c r="F75" s="9">
        <f t="shared" si="1"/>
        <v>857.78</v>
      </c>
      <c r="G75" s="20" t="s">
        <v>555</v>
      </c>
    </row>
    <row r="76" spans="1:7" ht="15.5">
      <c r="A76" s="6" t="s">
        <v>154</v>
      </c>
      <c r="B76" s="7" t="s">
        <v>146</v>
      </c>
      <c r="C76" s="12" t="s">
        <v>155</v>
      </c>
      <c r="D76" s="10">
        <v>10086.14</v>
      </c>
      <c r="E76" s="10">
        <v>10086.14</v>
      </c>
      <c r="F76" s="9">
        <f t="shared" si="1"/>
        <v>5043.07</v>
      </c>
      <c r="G76" s="20" t="s">
        <v>556</v>
      </c>
    </row>
    <row r="77" spans="1:7" ht="31">
      <c r="A77" s="6" t="s">
        <v>156</v>
      </c>
      <c r="B77" s="7" t="s">
        <v>146</v>
      </c>
      <c r="C77" s="8" t="s">
        <v>157</v>
      </c>
      <c r="D77" s="10">
        <v>3639.06</v>
      </c>
      <c r="E77" s="10">
        <v>3639.06</v>
      </c>
      <c r="F77" s="9">
        <f t="shared" si="1"/>
        <v>1819.53</v>
      </c>
      <c r="G77" s="20" t="s">
        <v>557</v>
      </c>
    </row>
    <row r="78" spans="1:7" ht="45">
      <c r="A78" s="6" t="s">
        <v>158</v>
      </c>
      <c r="B78" s="7" t="s">
        <v>146</v>
      </c>
      <c r="C78" s="12" t="s">
        <v>159</v>
      </c>
      <c r="D78" s="10">
        <v>23483.89</v>
      </c>
      <c r="E78" s="10">
        <v>23483.89</v>
      </c>
      <c r="F78" s="9">
        <f t="shared" si="1"/>
        <v>11741.95</v>
      </c>
      <c r="G78" s="20" t="s">
        <v>558</v>
      </c>
    </row>
    <row r="79" spans="1:7" ht="15.5">
      <c r="A79" s="6" t="s">
        <v>160</v>
      </c>
      <c r="B79" s="7" t="s">
        <v>146</v>
      </c>
      <c r="C79" s="12" t="s">
        <v>161</v>
      </c>
      <c r="D79" s="10">
        <v>883</v>
      </c>
      <c r="E79" s="10">
        <v>883</v>
      </c>
      <c r="F79" s="9">
        <f t="shared" si="1"/>
        <v>441.5</v>
      </c>
      <c r="G79" s="19">
        <v>90038450137</v>
      </c>
    </row>
    <row r="80" spans="1:7" ht="30">
      <c r="A80" s="6" t="s">
        <v>162</v>
      </c>
      <c r="B80" s="7" t="s">
        <v>146</v>
      </c>
      <c r="C80" s="12" t="s">
        <v>163</v>
      </c>
      <c r="D80" s="10">
        <v>10322.43</v>
      </c>
      <c r="E80" s="10">
        <v>10322.43</v>
      </c>
      <c r="F80" s="9">
        <f t="shared" si="1"/>
        <v>5161.22</v>
      </c>
      <c r="G80" s="19">
        <v>95117260133</v>
      </c>
    </row>
    <row r="81" spans="1:7" ht="15.5">
      <c r="A81" s="6" t="s">
        <v>164</v>
      </c>
      <c r="B81" s="14" t="s">
        <v>146</v>
      </c>
      <c r="C81" s="14" t="s">
        <v>165</v>
      </c>
      <c r="D81" s="9">
        <v>2385.81</v>
      </c>
      <c r="E81" s="9">
        <v>2385.81</v>
      </c>
      <c r="F81" s="9">
        <f t="shared" si="1"/>
        <v>1192.9100000000001</v>
      </c>
      <c r="G81" s="19">
        <v>95100640135</v>
      </c>
    </row>
    <row r="82" spans="1:7" ht="15.5">
      <c r="A82" s="6" t="s">
        <v>166</v>
      </c>
      <c r="B82" s="7" t="s">
        <v>146</v>
      </c>
      <c r="C82" s="12" t="s">
        <v>167</v>
      </c>
      <c r="D82" s="10">
        <v>2000</v>
      </c>
      <c r="E82" s="10">
        <v>2000</v>
      </c>
      <c r="F82" s="9">
        <f t="shared" si="1"/>
        <v>1000</v>
      </c>
      <c r="G82" s="19">
        <v>91011590139</v>
      </c>
    </row>
    <row r="83" spans="1:7" ht="15.5">
      <c r="A83" s="6" t="s">
        <v>168</v>
      </c>
      <c r="B83" s="7" t="s">
        <v>146</v>
      </c>
      <c r="C83" s="12" t="s">
        <v>169</v>
      </c>
      <c r="D83" s="10">
        <v>3483.15</v>
      </c>
      <c r="E83" s="10">
        <v>3483.15</v>
      </c>
      <c r="F83" s="9">
        <f t="shared" si="1"/>
        <v>1741.58</v>
      </c>
      <c r="G83" s="20" t="s">
        <v>559</v>
      </c>
    </row>
    <row r="84" spans="1:7" ht="15.5">
      <c r="A84" s="6" t="s">
        <v>170</v>
      </c>
      <c r="B84" s="7" t="s">
        <v>171</v>
      </c>
      <c r="C84" s="12" t="s">
        <v>172</v>
      </c>
      <c r="D84" s="10">
        <v>1200</v>
      </c>
      <c r="E84" s="10">
        <v>1200</v>
      </c>
      <c r="F84" s="9">
        <f t="shared" si="1"/>
        <v>600</v>
      </c>
      <c r="G84" s="19">
        <v>93013850198</v>
      </c>
    </row>
    <row r="85" spans="1:7" ht="30">
      <c r="A85" s="6" t="s">
        <v>173</v>
      </c>
      <c r="B85" s="7" t="s">
        <v>171</v>
      </c>
      <c r="C85" s="12" t="s">
        <v>174</v>
      </c>
      <c r="D85" s="10">
        <v>12308.27</v>
      </c>
      <c r="E85" s="10">
        <v>12308.27</v>
      </c>
      <c r="F85" s="9">
        <f t="shared" si="1"/>
        <v>6154.14</v>
      </c>
      <c r="G85" s="19">
        <v>91031160194</v>
      </c>
    </row>
    <row r="86" spans="1:7" ht="15.5">
      <c r="A86" s="6" t="s">
        <v>175</v>
      </c>
      <c r="B86" s="7" t="s">
        <v>171</v>
      </c>
      <c r="C86" s="12" t="s">
        <v>176</v>
      </c>
      <c r="D86" s="10">
        <v>4326</v>
      </c>
      <c r="E86" s="10">
        <v>4326</v>
      </c>
      <c r="F86" s="9">
        <f t="shared" si="1"/>
        <v>2163</v>
      </c>
      <c r="G86" s="19">
        <v>97236560153</v>
      </c>
    </row>
    <row r="87" spans="1:7" ht="15.5">
      <c r="A87" s="6" t="s">
        <v>177</v>
      </c>
      <c r="B87" s="7" t="s">
        <v>171</v>
      </c>
      <c r="C87" s="12" t="s">
        <v>178</v>
      </c>
      <c r="D87" s="10">
        <v>1912.17</v>
      </c>
      <c r="E87" s="10">
        <v>1912.17</v>
      </c>
      <c r="F87" s="9">
        <f t="shared" si="1"/>
        <v>956.09</v>
      </c>
      <c r="G87" s="19">
        <v>90005450193</v>
      </c>
    </row>
    <row r="88" spans="1:7" ht="15.5">
      <c r="A88" s="6" t="s">
        <v>179</v>
      </c>
      <c r="B88" s="7" t="s">
        <v>171</v>
      </c>
      <c r="C88" s="12" t="s">
        <v>180</v>
      </c>
      <c r="D88" s="10">
        <v>1293.57</v>
      </c>
      <c r="E88" s="10">
        <v>1293.57</v>
      </c>
      <c r="F88" s="9">
        <f t="shared" si="1"/>
        <v>646.79</v>
      </c>
      <c r="G88" s="19">
        <v>91038440193</v>
      </c>
    </row>
    <row r="89" spans="1:7" ht="31">
      <c r="A89" s="6" t="s">
        <v>181</v>
      </c>
      <c r="B89" s="7" t="s">
        <v>171</v>
      </c>
      <c r="C89" s="8" t="s">
        <v>182</v>
      </c>
      <c r="D89" s="10">
        <v>6013.82</v>
      </c>
      <c r="E89" s="10">
        <v>6013.82</v>
      </c>
      <c r="F89" s="9">
        <f t="shared" si="1"/>
        <v>3006.91</v>
      </c>
      <c r="G89" s="20" t="s">
        <v>560</v>
      </c>
    </row>
    <row r="90" spans="1:7" ht="30">
      <c r="A90" s="6" t="s">
        <v>183</v>
      </c>
      <c r="B90" s="7" t="s">
        <v>171</v>
      </c>
      <c r="C90" s="12" t="s">
        <v>184</v>
      </c>
      <c r="D90" s="10">
        <v>2236.04</v>
      </c>
      <c r="E90" s="10">
        <v>2236.04</v>
      </c>
      <c r="F90" s="9">
        <f t="shared" si="1"/>
        <v>1118.02</v>
      </c>
      <c r="G90" s="20" t="s">
        <v>561</v>
      </c>
    </row>
    <row r="91" spans="1:7" ht="15.5">
      <c r="A91" s="6" t="s">
        <v>185</v>
      </c>
      <c r="B91" s="7" t="s">
        <v>171</v>
      </c>
      <c r="C91" s="12" t="s">
        <v>186</v>
      </c>
      <c r="D91" s="10">
        <v>3339</v>
      </c>
      <c r="E91" s="10">
        <v>3339</v>
      </c>
      <c r="F91" s="9">
        <f t="shared" si="1"/>
        <v>1669.5</v>
      </c>
      <c r="G91" s="19">
        <v>91099950155</v>
      </c>
    </row>
    <row r="92" spans="1:7" ht="15.5">
      <c r="A92" s="15" t="s">
        <v>187</v>
      </c>
      <c r="B92" s="7" t="s">
        <v>188</v>
      </c>
      <c r="C92" s="12" t="s">
        <v>189</v>
      </c>
      <c r="D92" s="10">
        <v>2340</v>
      </c>
      <c r="E92" s="10">
        <v>2340</v>
      </c>
      <c r="F92" s="9">
        <f t="shared" si="1"/>
        <v>1170</v>
      </c>
      <c r="G92" s="19">
        <v>92038830136</v>
      </c>
    </row>
    <row r="93" spans="1:7" ht="30">
      <c r="A93" s="6" t="s">
        <v>190</v>
      </c>
      <c r="B93" s="7" t="s">
        <v>188</v>
      </c>
      <c r="C93" s="12" t="s">
        <v>191</v>
      </c>
      <c r="D93" s="10">
        <v>3050</v>
      </c>
      <c r="E93" s="10">
        <v>3050</v>
      </c>
      <c r="F93" s="9">
        <f t="shared" si="1"/>
        <v>1525</v>
      </c>
      <c r="G93" s="19">
        <v>92060620132</v>
      </c>
    </row>
    <row r="94" spans="1:7" ht="30">
      <c r="A94" s="6" t="s">
        <v>192</v>
      </c>
      <c r="B94" s="7" t="s">
        <v>188</v>
      </c>
      <c r="C94" s="12" t="s">
        <v>191</v>
      </c>
      <c r="D94" s="10">
        <v>466.39</v>
      </c>
      <c r="E94" s="10">
        <v>466.39</v>
      </c>
      <c r="F94" s="9">
        <f t="shared" si="1"/>
        <v>233.2</v>
      </c>
      <c r="G94" s="19">
        <v>94008720131</v>
      </c>
    </row>
    <row r="95" spans="1:7" ht="15.5">
      <c r="A95" s="6" t="s">
        <v>193</v>
      </c>
      <c r="B95" s="7" t="s">
        <v>188</v>
      </c>
      <c r="C95" s="12" t="s">
        <v>194</v>
      </c>
      <c r="D95" s="10">
        <v>1917.27</v>
      </c>
      <c r="E95" s="10">
        <v>1917.27</v>
      </c>
      <c r="F95" s="9">
        <f t="shared" si="1"/>
        <v>958.64</v>
      </c>
      <c r="G95" s="20" t="s">
        <v>562</v>
      </c>
    </row>
    <row r="96" spans="1:7" ht="30">
      <c r="A96" s="6" t="s">
        <v>195</v>
      </c>
      <c r="B96" s="7" t="s">
        <v>188</v>
      </c>
      <c r="C96" s="12" t="s">
        <v>196</v>
      </c>
      <c r="D96" s="10">
        <v>9516</v>
      </c>
      <c r="E96" s="10">
        <v>9516</v>
      </c>
      <c r="F96" s="9">
        <f t="shared" si="1"/>
        <v>4758</v>
      </c>
      <c r="G96" s="19">
        <v>83004340135</v>
      </c>
    </row>
    <row r="97" spans="1:7" ht="45">
      <c r="A97" s="6" t="s">
        <v>197</v>
      </c>
      <c r="B97" s="7" t="s">
        <v>188</v>
      </c>
      <c r="C97" s="12" t="s">
        <v>198</v>
      </c>
      <c r="D97" s="10">
        <v>8820.5300000000007</v>
      </c>
      <c r="E97" s="10">
        <v>8820.5300000000007</v>
      </c>
      <c r="F97" s="9">
        <f t="shared" si="1"/>
        <v>4410.2700000000004</v>
      </c>
      <c r="G97" s="19">
        <v>94003030130</v>
      </c>
    </row>
    <row r="98" spans="1:7" ht="15.5">
      <c r="A98" s="6" t="s">
        <v>199</v>
      </c>
      <c r="B98" s="7" t="s">
        <v>200</v>
      </c>
      <c r="C98" s="12" t="s">
        <v>201</v>
      </c>
      <c r="D98" s="10">
        <v>2030.4</v>
      </c>
      <c r="E98" s="10">
        <v>2030.4</v>
      </c>
      <c r="F98" s="9">
        <f t="shared" si="1"/>
        <v>1015.2</v>
      </c>
      <c r="G98" s="21">
        <v>92561000156</v>
      </c>
    </row>
    <row r="99" spans="1:7" ht="60">
      <c r="A99" s="15" t="s">
        <v>202</v>
      </c>
      <c r="B99" s="7" t="s">
        <v>200</v>
      </c>
      <c r="C99" s="12" t="s">
        <v>203</v>
      </c>
      <c r="D99" s="10">
        <v>55000</v>
      </c>
      <c r="E99" s="10">
        <v>55000</v>
      </c>
      <c r="F99" s="9">
        <f t="shared" si="1"/>
        <v>27500</v>
      </c>
      <c r="G99" s="21">
        <v>92531220157</v>
      </c>
    </row>
    <row r="100" spans="1:7" ht="15.5">
      <c r="A100" s="6" t="s">
        <v>204</v>
      </c>
      <c r="B100" s="14" t="s">
        <v>200</v>
      </c>
      <c r="C100" s="14" t="s">
        <v>205</v>
      </c>
      <c r="D100" s="9">
        <v>1262.7</v>
      </c>
      <c r="E100" s="9">
        <v>1262.7</v>
      </c>
      <c r="F100" s="9">
        <f t="shared" si="1"/>
        <v>631.35</v>
      </c>
      <c r="G100" s="19">
        <v>97258510151</v>
      </c>
    </row>
    <row r="101" spans="1:7" ht="31">
      <c r="A101" s="6" t="s">
        <v>206</v>
      </c>
      <c r="B101" s="7" t="s">
        <v>200</v>
      </c>
      <c r="C101" s="8" t="s">
        <v>207</v>
      </c>
      <c r="D101" s="10">
        <v>903.21</v>
      </c>
      <c r="E101" s="10">
        <v>903.21</v>
      </c>
      <c r="F101" s="9">
        <f t="shared" si="1"/>
        <v>451.61</v>
      </c>
      <c r="G101" s="19">
        <v>84500250158</v>
      </c>
    </row>
    <row r="102" spans="1:7" ht="31">
      <c r="A102" s="6" t="s">
        <v>208</v>
      </c>
      <c r="B102" s="7" t="s">
        <v>200</v>
      </c>
      <c r="C102" s="8" t="s">
        <v>209</v>
      </c>
      <c r="D102" s="10">
        <v>3400</v>
      </c>
      <c r="E102" s="10">
        <v>3400</v>
      </c>
      <c r="F102" s="9">
        <f t="shared" si="1"/>
        <v>1700</v>
      </c>
      <c r="G102" s="19">
        <v>84503540159</v>
      </c>
    </row>
    <row r="103" spans="1:7" ht="15.5">
      <c r="A103" s="6" t="s">
        <v>210</v>
      </c>
      <c r="B103" s="14" t="s">
        <v>200</v>
      </c>
      <c r="C103" s="14" t="s">
        <v>205</v>
      </c>
      <c r="D103" s="9">
        <v>5500.63</v>
      </c>
      <c r="E103" s="9">
        <v>5500.63</v>
      </c>
      <c r="F103" s="9">
        <f t="shared" si="1"/>
        <v>2750.32</v>
      </c>
      <c r="G103" s="20" t="s">
        <v>460</v>
      </c>
    </row>
    <row r="104" spans="1:7" ht="31">
      <c r="A104" s="6" t="s">
        <v>211</v>
      </c>
      <c r="B104" s="7" t="s">
        <v>200</v>
      </c>
      <c r="C104" s="8" t="s">
        <v>212</v>
      </c>
      <c r="D104" s="10">
        <v>1127.5</v>
      </c>
      <c r="E104" s="10">
        <v>1127.5</v>
      </c>
      <c r="F104" s="9">
        <f t="shared" si="1"/>
        <v>563.75</v>
      </c>
      <c r="G104" s="19">
        <v>84502770153</v>
      </c>
    </row>
    <row r="105" spans="1:7" ht="15.5">
      <c r="A105" s="6" t="s">
        <v>213</v>
      </c>
      <c r="B105" s="7" t="s">
        <v>200</v>
      </c>
      <c r="C105" s="12" t="s">
        <v>214</v>
      </c>
      <c r="D105" s="10">
        <v>2825.49</v>
      </c>
      <c r="E105" s="10">
        <v>2825.49</v>
      </c>
      <c r="F105" s="9">
        <f t="shared" si="1"/>
        <v>1412.75</v>
      </c>
      <c r="G105" s="19">
        <v>82500030158</v>
      </c>
    </row>
    <row r="106" spans="1:7" ht="15.5">
      <c r="A106" s="6" t="s">
        <v>215</v>
      </c>
      <c r="B106" s="7" t="s">
        <v>200</v>
      </c>
      <c r="C106" s="12" t="s">
        <v>216</v>
      </c>
      <c r="D106" s="10">
        <v>5000</v>
      </c>
      <c r="E106" s="10">
        <v>5000</v>
      </c>
      <c r="F106" s="9">
        <f t="shared" si="1"/>
        <v>2500</v>
      </c>
      <c r="G106" s="20" t="s">
        <v>461</v>
      </c>
    </row>
    <row r="107" spans="1:7" ht="31">
      <c r="A107" s="6" t="s">
        <v>217</v>
      </c>
      <c r="B107" s="7" t="s">
        <v>200</v>
      </c>
      <c r="C107" s="8" t="s">
        <v>218</v>
      </c>
      <c r="D107" s="16">
        <v>6306.74</v>
      </c>
      <c r="E107" s="10">
        <v>6306.74</v>
      </c>
      <c r="F107" s="9">
        <f t="shared" si="1"/>
        <v>3153.37</v>
      </c>
      <c r="G107" s="19">
        <v>92560660158</v>
      </c>
    </row>
    <row r="108" spans="1:7" ht="31">
      <c r="A108" s="6" t="s">
        <v>219</v>
      </c>
      <c r="B108" s="7" t="s">
        <v>200</v>
      </c>
      <c r="C108" s="8" t="s">
        <v>220</v>
      </c>
      <c r="D108" s="10">
        <v>10810.08</v>
      </c>
      <c r="E108" s="10">
        <v>10810.08</v>
      </c>
      <c r="F108" s="9">
        <f t="shared" si="1"/>
        <v>5405.04</v>
      </c>
      <c r="G108" s="19">
        <v>92561560159</v>
      </c>
    </row>
    <row r="109" spans="1:7" ht="31">
      <c r="A109" s="6" t="s">
        <v>221</v>
      </c>
      <c r="B109" s="7" t="s">
        <v>222</v>
      </c>
      <c r="C109" s="8" t="s">
        <v>223</v>
      </c>
      <c r="D109" s="10">
        <v>2164.1999999999998</v>
      </c>
      <c r="E109" s="10">
        <v>2164.1999999999998</v>
      </c>
      <c r="F109" s="9">
        <f t="shared" si="1"/>
        <v>1082.0999999999999</v>
      </c>
      <c r="G109" s="19">
        <v>90013460200</v>
      </c>
    </row>
    <row r="110" spans="1:7" ht="15.5">
      <c r="A110" s="6" t="s">
        <v>224</v>
      </c>
      <c r="B110" s="7" t="s">
        <v>222</v>
      </c>
      <c r="C110" s="12" t="s">
        <v>225</v>
      </c>
      <c r="D110" s="10">
        <v>753.79</v>
      </c>
      <c r="E110" s="10">
        <v>753.79</v>
      </c>
      <c r="F110" s="9">
        <f t="shared" si="1"/>
        <v>376.9</v>
      </c>
      <c r="G110" s="20" t="s">
        <v>462</v>
      </c>
    </row>
    <row r="111" spans="1:7" ht="15.5">
      <c r="A111" s="6" t="s">
        <v>226</v>
      </c>
      <c r="B111" s="7" t="s">
        <v>222</v>
      </c>
      <c r="C111" s="12" t="s">
        <v>227</v>
      </c>
      <c r="D111" s="10">
        <v>9946.8700000000008</v>
      </c>
      <c r="E111" s="10">
        <v>9946.8700000000008</v>
      </c>
      <c r="F111" s="9">
        <f t="shared" si="1"/>
        <v>4973.4399999999996</v>
      </c>
      <c r="G111" s="19">
        <v>90014940200</v>
      </c>
    </row>
    <row r="112" spans="1:7" ht="30">
      <c r="A112" s="6" t="s">
        <v>228</v>
      </c>
      <c r="B112" s="14" t="s">
        <v>222</v>
      </c>
      <c r="C112" s="14" t="s">
        <v>229</v>
      </c>
      <c r="D112" s="9">
        <v>1843</v>
      </c>
      <c r="E112" s="9">
        <v>1843</v>
      </c>
      <c r="F112" s="9">
        <f t="shared" si="1"/>
        <v>921.5</v>
      </c>
      <c r="G112" s="19">
        <v>91005600209</v>
      </c>
    </row>
    <row r="113" spans="1:7" ht="30">
      <c r="A113" s="6" t="s">
        <v>230</v>
      </c>
      <c r="B113" s="7" t="s">
        <v>222</v>
      </c>
      <c r="C113" s="12" t="s">
        <v>231</v>
      </c>
      <c r="D113" s="10">
        <v>8550</v>
      </c>
      <c r="E113" s="10">
        <v>8550</v>
      </c>
      <c r="F113" s="9">
        <f t="shared" si="1"/>
        <v>4275</v>
      </c>
      <c r="G113" s="19">
        <v>92003520209</v>
      </c>
    </row>
    <row r="114" spans="1:7" ht="30">
      <c r="A114" s="6" t="s">
        <v>232</v>
      </c>
      <c r="B114" s="14" t="s">
        <v>233</v>
      </c>
      <c r="C114" s="14" t="s">
        <v>234</v>
      </c>
      <c r="D114" s="9">
        <v>3097.58</v>
      </c>
      <c r="E114" s="9">
        <v>3097.58</v>
      </c>
      <c r="F114" s="9">
        <f t="shared" si="1"/>
        <v>1548.79</v>
      </c>
      <c r="G114" s="19">
        <v>97202860157</v>
      </c>
    </row>
    <row r="115" spans="1:7" ht="45">
      <c r="A115" s="6" t="s">
        <v>235</v>
      </c>
      <c r="B115" s="14" t="s">
        <v>233</v>
      </c>
      <c r="C115" s="14" t="s">
        <v>236</v>
      </c>
      <c r="D115" s="9">
        <v>1192.8</v>
      </c>
      <c r="E115" s="9">
        <v>1192.8</v>
      </c>
      <c r="F115" s="9">
        <f t="shared" si="1"/>
        <v>596.4</v>
      </c>
      <c r="G115" s="19">
        <v>97626030155</v>
      </c>
    </row>
    <row r="116" spans="1:7" ht="15.5">
      <c r="A116" s="6" t="s">
        <v>237</v>
      </c>
      <c r="B116" s="7" t="s">
        <v>233</v>
      </c>
      <c r="C116" s="12" t="s">
        <v>238</v>
      </c>
      <c r="D116" s="10">
        <v>893.28</v>
      </c>
      <c r="E116" s="10">
        <v>893.28</v>
      </c>
      <c r="F116" s="9">
        <f t="shared" si="1"/>
        <v>446.64</v>
      </c>
      <c r="G116" s="20" t="s">
        <v>463</v>
      </c>
    </row>
    <row r="117" spans="1:7" ht="15.5">
      <c r="A117" s="6" t="s">
        <v>239</v>
      </c>
      <c r="B117" s="7" t="s">
        <v>233</v>
      </c>
      <c r="C117" s="12" t="s">
        <v>240</v>
      </c>
      <c r="D117" s="10">
        <v>3039.16</v>
      </c>
      <c r="E117" s="10">
        <v>3039.16</v>
      </c>
      <c r="F117" s="9">
        <f t="shared" si="1"/>
        <v>1519.58</v>
      </c>
      <c r="G117" s="19">
        <v>97146630153</v>
      </c>
    </row>
    <row r="118" spans="1:7" ht="45">
      <c r="A118" s="6" t="s">
        <v>241</v>
      </c>
      <c r="B118" s="7" t="s">
        <v>233</v>
      </c>
      <c r="C118" s="12" t="s">
        <v>242</v>
      </c>
      <c r="D118" s="10">
        <v>783</v>
      </c>
      <c r="E118" s="10">
        <v>783</v>
      </c>
      <c r="F118" s="9">
        <f t="shared" si="1"/>
        <v>391.5</v>
      </c>
      <c r="G118" s="19">
        <v>93008150158</v>
      </c>
    </row>
    <row r="119" spans="1:7" ht="30">
      <c r="A119" s="6" t="s">
        <v>243</v>
      </c>
      <c r="B119" s="7" t="s">
        <v>233</v>
      </c>
      <c r="C119" s="12" t="s">
        <v>244</v>
      </c>
      <c r="D119" s="10">
        <v>2733.82</v>
      </c>
      <c r="E119" s="10">
        <v>2733.82</v>
      </c>
      <c r="F119" s="9">
        <f t="shared" si="1"/>
        <v>1366.91</v>
      </c>
      <c r="G119" s="19">
        <v>90011420156</v>
      </c>
    </row>
    <row r="120" spans="1:7" ht="30">
      <c r="A120" s="6" t="s">
        <v>245</v>
      </c>
      <c r="B120" s="7" t="s">
        <v>233</v>
      </c>
      <c r="C120" s="12" t="s">
        <v>246</v>
      </c>
      <c r="D120" s="10">
        <v>37784.129999999997</v>
      </c>
      <c r="E120" s="10">
        <v>37784.129999999997</v>
      </c>
      <c r="F120" s="9">
        <f t="shared" si="1"/>
        <v>18892.07</v>
      </c>
      <c r="G120" s="19">
        <v>93524560153</v>
      </c>
    </row>
    <row r="121" spans="1:7" ht="30">
      <c r="A121" s="6" t="s">
        <v>247</v>
      </c>
      <c r="B121" s="7" t="s">
        <v>233</v>
      </c>
      <c r="C121" s="12" t="s">
        <v>248</v>
      </c>
      <c r="D121" s="10">
        <v>10039.33</v>
      </c>
      <c r="E121" s="10">
        <v>10039.33</v>
      </c>
      <c r="F121" s="9">
        <f t="shared" si="1"/>
        <v>5019.67</v>
      </c>
      <c r="G121" s="19">
        <v>97691760157</v>
      </c>
    </row>
    <row r="122" spans="1:7" ht="30">
      <c r="A122" s="6" t="s">
        <v>249</v>
      </c>
      <c r="B122" s="7" t="s">
        <v>233</v>
      </c>
      <c r="C122" s="12" t="s">
        <v>250</v>
      </c>
      <c r="D122" s="10">
        <v>12931.68</v>
      </c>
      <c r="E122" s="10">
        <v>12931.68</v>
      </c>
      <c r="F122" s="9">
        <f t="shared" si="1"/>
        <v>6465.84</v>
      </c>
      <c r="G122" s="21">
        <v>92035580155</v>
      </c>
    </row>
    <row r="123" spans="1:7" ht="30">
      <c r="A123" s="6" t="s">
        <v>251</v>
      </c>
      <c r="B123" s="7" t="s">
        <v>233</v>
      </c>
      <c r="C123" s="12" t="s">
        <v>252</v>
      </c>
      <c r="D123" s="10">
        <v>1257.19</v>
      </c>
      <c r="E123" s="10">
        <v>1257.19</v>
      </c>
      <c r="F123" s="9">
        <f t="shared" si="1"/>
        <v>628.6</v>
      </c>
      <c r="G123" s="19">
        <v>92028600150</v>
      </c>
    </row>
    <row r="124" spans="1:7" ht="30">
      <c r="A124" s="6" t="s">
        <v>253</v>
      </c>
      <c r="B124" s="7" t="s">
        <v>233</v>
      </c>
      <c r="C124" s="12" t="s">
        <v>254</v>
      </c>
      <c r="D124" s="10">
        <v>10487.6</v>
      </c>
      <c r="E124" s="10">
        <v>10487.6</v>
      </c>
      <c r="F124" s="9">
        <f t="shared" si="1"/>
        <v>5243.8</v>
      </c>
      <c r="G124" s="19">
        <v>94614420159</v>
      </c>
    </row>
    <row r="125" spans="1:7" ht="30">
      <c r="A125" s="6" t="s">
        <v>255</v>
      </c>
      <c r="B125" s="7" t="s">
        <v>233</v>
      </c>
      <c r="C125" s="12" t="s">
        <v>256</v>
      </c>
      <c r="D125" s="10">
        <v>15217.04</v>
      </c>
      <c r="E125" s="10">
        <v>15217.04</v>
      </c>
      <c r="F125" s="9">
        <f t="shared" si="1"/>
        <v>7608.52</v>
      </c>
      <c r="G125" s="23">
        <v>92013630154</v>
      </c>
    </row>
    <row r="126" spans="1:7" ht="30">
      <c r="A126" s="6" t="s">
        <v>257</v>
      </c>
      <c r="B126" s="7" t="s">
        <v>233</v>
      </c>
      <c r="C126" s="12" t="s">
        <v>258</v>
      </c>
      <c r="D126" s="10">
        <v>16288.17</v>
      </c>
      <c r="E126" s="10">
        <v>16288.17</v>
      </c>
      <c r="F126" s="9">
        <f t="shared" si="1"/>
        <v>8144.09</v>
      </c>
      <c r="G126" s="19">
        <v>97033120151</v>
      </c>
    </row>
    <row r="127" spans="1:7" ht="15.5">
      <c r="A127" s="6" t="s">
        <v>259</v>
      </c>
      <c r="B127" s="14" t="s">
        <v>233</v>
      </c>
      <c r="C127" s="14" t="s">
        <v>248</v>
      </c>
      <c r="D127" s="9">
        <v>17767.47</v>
      </c>
      <c r="E127" s="9">
        <v>17767.47</v>
      </c>
      <c r="F127" s="9">
        <f t="shared" si="1"/>
        <v>8883.74</v>
      </c>
      <c r="G127" s="19">
        <v>97329810150</v>
      </c>
    </row>
    <row r="128" spans="1:7" ht="30">
      <c r="A128" s="6" t="s">
        <v>260</v>
      </c>
      <c r="B128" s="7" t="s">
        <v>233</v>
      </c>
      <c r="C128" s="14" t="s">
        <v>261</v>
      </c>
      <c r="D128" s="9">
        <v>4309.9799999999996</v>
      </c>
      <c r="E128" s="10">
        <v>4309.9799999999996</v>
      </c>
      <c r="F128" s="9">
        <f t="shared" si="1"/>
        <v>2154.9899999999998</v>
      </c>
      <c r="G128" s="19">
        <v>91551680159</v>
      </c>
    </row>
    <row r="129" spans="1:7" ht="15.5">
      <c r="A129" s="6" t="s">
        <v>262</v>
      </c>
      <c r="B129" s="7" t="s">
        <v>233</v>
      </c>
      <c r="C129" s="12" t="s">
        <v>263</v>
      </c>
      <c r="D129" s="10">
        <v>7120.4</v>
      </c>
      <c r="E129" s="10">
        <v>7120.4</v>
      </c>
      <c r="F129" s="9">
        <f t="shared" si="1"/>
        <v>3560.2</v>
      </c>
      <c r="G129" s="20" t="s">
        <v>464</v>
      </c>
    </row>
    <row r="130" spans="1:7" ht="30">
      <c r="A130" s="6" t="s">
        <v>264</v>
      </c>
      <c r="B130" s="7" t="s">
        <v>233</v>
      </c>
      <c r="C130" s="12" t="s">
        <v>265</v>
      </c>
      <c r="D130" s="10">
        <v>28670.41</v>
      </c>
      <c r="E130" s="10">
        <v>28670.41</v>
      </c>
      <c r="F130" s="9">
        <f t="shared" si="1"/>
        <v>14335.21</v>
      </c>
      <c r="G130" s="19">
        <v>83500570151</v>
      </c>
    </row>
    <row r="131" spans="1:7" ht="30">
      <c r="A131" s="6" t="s">
        <v>266</v>
      </c>
      <c r="B131" s="7" t="s">
        <v>233</v>
      </c>
      <c r="C131" s="12" t="s">
        <v>267</v>
      </c>
      <c r="D131" s="10">
        <v>1777.87</v>
      </c>
      <c r="E131" s="10">
        <v>1777.87</v>
      </c>
      <c r="F131" s="9">
        <f t="shared" ref="F131:F194" si="2">ROUND((E131*50%),2)</f>
        <v>888.94</v>
      </c>
      <c r="G131" s="20" t="s">
        <v>465</v>
      </c>
    </row>
    <row r="132" spans="1:7" ht="30">
      <c r="A132" s="6" t="s">
        <v>268</v>
      </c>
      <c r="B132" s="7" t="s">
        <v>233</v>
      </c>
      <c r="C132" s="12" t="s">
        <v>269</v>
      </c>
      <c r="D132" s="10">
        <v>2440</v>
      </c>
      <c r="E132" s="10">
        <v>2440</v>
      </c>
      <c r="F132" s="9">
        <f t="shared" si="2"/>
        <v>1220</v>
      </c>
      <c r="G132" s="19">
        <v>83005680158</v>
      </c>
    </row>
    <row r="133" spans="1:7" ht="30">
      <c r="A133" s="6" t="s">
        <v>270</v>
      </c>
      <c r="B133" s="7" t="s">
        <v>233</v>
      </c>
      <c r="C133" s="12" t="s">
        <v>271</v>
      </c>
      <c r="D133" s="10">
        <v>1070</v>
      </c>
      <c r="E133" s="10">
        <v>1070</v>
      </c>
      <c r="F133" s="9">
        <f t="shared" si="2"/>
        <v>535</v>
      </c>
      <c r="G133" s="19">
        <v>80094250158</v>
      </c>
    </row>
    <row r="134" spans="1:7" ht="15.5">
      <c r="A134" s="6" t="s">
        <v>272</v>
      </c>
      <c r="B134" s="7" t="s">
        <v>233</v>
      </c>
      <c r="C134" s="12" t="s">
        <v>273</v>
      </c>
      <c r="D134" s="10">
        <v>15867.04</v>
      </c>
      <c r="E134" s="10">
        <v>15867.04</v>
      </c>
      <c r="F134" s="9">
        <f t="shared" si="2"/>
        <v>7933.52</v>
      </c>
      <c r="G134" s="19">
        <v>80108750151</v>
      </c>
    </row>
    <row r="135" spans="1:7" ht="31">
      <c r="A135" s="6" t="s">
        <v>274</v>
      </c>
      <c r="B135" s="7" t="s">
        <v>233</v>
      </c>
      <c r="C135" s="8" t="s">
        <v>275</v>
      </c>
      <c r="D135" s="10">
        <v>1403.61</v>
      </c>
      <c r="E135" s="10">
        <v>1403.61</v>
      </c>
      <c r="F135" s="9">
        <f t="shared" si="2"/>
        <v>701.81</v>
      </c>
      <c r="G135" s="20" t="s">
        <v>466</v>
      </c>
    </row>
    <row r="136" spans="1:7" ht="31">
      <c r="A136" s="6" t="s">
        <v>276</v>
      </c>
      <c r="B136" s="7" t="s">
        <v>233</v>
      </c>
      <c r="C136" s="8" t="s">
        <v>277</v>
      </c>
      <c r="D136" s="10">
        <v>2623</v>
      </c>
      <c r="E136" s="10">
        <v>2623</v>
      </c>
      <c r="F136" s="9">
        <f t="shared" si="2"/>
        <v>1311.5</v>
      </c>
      <c r="G136" s="20" t="s">
        <v>467</v>
      </c>
    </row>
    <row r="137" spans="1:7" ht="15.5">
      <c r="A137" s="6" t="s">
        <v>278</v>
      </c>
      <c r="B137" s="7" t="s">
        <v>233</v>
      </c>
      <c r="C137" s="12" t="s">
        <v>279</v>
      </c>
      <c r="D137" s="10">
        <v>724.68</v>
      </c>
      <c r="E137" s="10">
        <v>724.68</v>
      </c>
      <c r="F137" s="9">
        <f t="shared" si="2"/>
        <v>362.34</v>
      </c>
      <c r="G137" s="19">
        <v>83503490159</v>
      </c>
    </row>
    <row r="138" spans="1:7" ht="30">
      <c r="A138" s="6" t="s">
        <v>280</v>
      </c>
      <c r="B138" s="7" t="s">
        <v>233</v>
      </c>
      <c r="C138" s="12" t="s">
        <v>281</v>
      </c>
      <c r="D138" s="10">
        <v>19267.560000000001</v>
      </c>
      <c r="E138" s="10">
        <v>19267.560000000001</v>
      </c>
      <c r="F138" s="9">
        <f t="shared" si="2"/>
        <v>9633.7800000000007</v>
      </c>
      <c r="G138" s="19">
        <v>83502130152</v>
      </c>
    </row>
    <row r="139" spans="1:7" ht="15.5">
      <c r="A139" s="6" t="s">
        <v>282</v>
      </c>
      <c r="B139" s="7" t="s">
        <v>233</v>
      </c>
      <c r="C139" s="12" t="s">
        <v>283</v>
      </c>
      <c r="D139" s="10">
        <v>3308.43</v>
      </c>
      <c r="E139" s="10">
        <v>3308.43</v>
      </c>
      <c r="F139" s="9">
        <f t="shared" si="2"/>
        <v>1654.22</v>
      </c>
      <c r="G139" s="19">
        <v>83504710159</v>
      </c>
    </row>
    <row r="140" spans="1:7" ht="15.5">
      <c r="A140" s="6" t="s">
        <v>284</v>
      </c>
      <c r="B140" s="7" t="s">
        <v>233</v>
      </c>
      <c r="C140" s="12" t="s">
        <v>285</v>
      </c>
      <c r="D140" s="10">
        <v>2376.7199999999998</v>
      </c>
      <c r="E140" s="10">
        <v>2376.7199999999998</v>
      </c>
      <c r="F140" s="9">
        <f t="shared" si="2"/>
        <v>1188.3599999999999</v>
      </c>
      <c r="G140" s="20" t="s">
        <v>468</v>
      </c>
    </row>
    <row r="141" spans="1:7" ht="45">
      <c r="A141" s="6" t="s">
        <v>286</v>
      </c>
      <c r="B141" s="7" t="s">
        <v>233</v>
      </c>
      <c r="C141" s="12" t="s">
        <v>287</v>
      </c>
      <c r="D141" s="10">
        <v>8552.1200000000008</v>
      </c>
      <c r="E141" s="10">
        <v>8552.1200000000008</v>
      </c>
      <c r="F141" s="9">
        <f t="shared" si="2"/>
        <v>4276.0600000000004</v>
      </c>
      <c r="G141" s="19">
        <v>86004850151</v>
      </c>
    </row>
    <row r="142" spans="1:7" ht="31">
      <c r="A142" s="6" t="s">
        <v>288</v>
      </c>
      <c r="B142" s="7" t="s">
        <v>233</v>
      </c>
      <c r="C142" s="8" t="s">
        <v>289</v>
      </c>
      <c r="D142" s="10">
        <v>5992.88</v>
      </c>
      <c r="E142" s="10">
        <v>5992.88</v>
      </c>
      <c r="F142" s="9">
        <f t="shared" si="2"/>
        <v>2996.44</v>
      </c>
      <c r="G142" s="19">
        <v>83504230158</v>
      </c>
    </row>
    <row r="143" spans="1:7" ht="31">
      <c r="A143" s="6" t="s">
        <v>290</v>
      </c>
      <c r="B143" s="7" t="s">
        <v>291</v>
      </c>
      <c r="C143" s="8" t="s">
        <v>292</v>
      </c>
      <c r="D143" s="10">
        <v>2122.3200000000002</v>
      </c>
      <c r="E143" s="10">
        <v>2122.3200000000002</v>
      </c>
      <c r="F143" s="9">
        <f t="shared" si="2"/>
        <v>1061.1600000000001</v>
      </c>
      <c r="G143" s="19">
        <v>94027270159</v>
      </c>
    </row>
    <row r="144" spans="1:7" ht="15.5">
      <c r="A144" s="6" t="s">
        <v>293</v>
      </c>
      <c r="B144" s="7" t="s">
        <v>291</v>
      </c>
      <c r="C144" s="12" t="s">
        <v>294</v>
      </c>
      <c r="D144" s="10">
        <v>35301.660000000003</v>
      </c>
      <c r="E144" s="10">
        <v>35301.660000000003</v>
      </c>
      <c r="F144" s="9">
        <f t="shared" si="2"/>
        <v>17650.830000000002</v>
      </c>
      <c r="G144" s="19">
        <v>94552500152</v>
      </c>
    </row>
    <row r="145" spans="1:7" ht="15.5">
      <c r="A145" s="6" t="s">
        <v>295</v>
      </c>
      <c r="B145" s="7" t="s">
        <v>291</v>
      </c>
      <c r="C145" s="12" t="s">
        <v>296</v>
      </c>
      <c r="D145" s="10">
        <v>2134</v>
      </c>
      <c r="E145" s="10">
        <v>2134</v>
      </c>
      <c r="F145" s="9">
        <f t="shared" si="2"/>
        <v>1067</v>
      </c>
      <c r="G145" s="19">
        <v>91064010159</v>
      </c>
    </row>
    <row r="146" spans="1:7" ht="15.5">
      <c r="A146" s="6" t="s">
        <v>297</v>
      </c>
      <c r="B146" s="7" t="s">
        <v>291</v>
      </c>
      <c r="C146" s="12" t="s">
        <v>298</v>
      </c>
      <c r="D146" s="10">
        <v>8624.7800000000007</v>
      </c>
      <c r="E146" s="10">
        <v>8624.7800000000007</v>
      </c>
      <c r="F146" s="9">
        <f t="shared" si="2"/>
        <v>4312.3900000000003</v>
      </c>
      <c r="G146" s="19">
        <v>87003290159</v>
      </c>
    </row>
    <row r="147" spans="1:7" ht="31">
      <c r="A147" s="6" t="s">
        <v>459</v>
      </c>
      <c r="B147" s="7" t="s">
        <v>291</v>
      </c>
      <c r="C147" s="17" t="s">
        <v>299</v>
      </c>
      <c r="D147" s="9">
        <v>2019.1</v>
      </c>
      <c r="E147" s="9">
        <v>2019.1</v>
      </c>
      <c r="F147" s="9">
        <f t="shared" si="2"/>
        <v>1009.55</v>
      </c>
      <c r="G147" s="20" t="s">
        <v>469</v>
      </c>
    </row>
    <row r="148" spans="1:7" ht="15.5">
      <c r="A148" s="6" t="s">
        <v>300</v>
      </c>
      <c r="B148" s="14" t="s">
        <v>291</v>
      </c>
      <c r="C148" s="14" t="s">
        <v>294</v>
      </c>
      <c r="D148" s="9">
        <v>12181.72</v>
      </c>
      <c r="E148" s="9">
        <v>12181.72</v>
      </c>
      <c r="F148" s="9">
        <f t="shared" si="2"/>
        <v>6090.86</v>
      </c>
      <c r="G148" s="20" t="s">
        <v>470</v>
      </c>
    </row>
    <row r="149" spans="1:7" ht="15.5">
      <c r="A149" s="6" t="s">
        <v>301</v>
      </c>
      <c r="B149" s="7" t="s">
        <v>291</v>
      </c>
      <c r="C149" s="12" t="s">
        <v>302</v>
      </c>
      <c r="D149" s="10">
        <v>13298.48</v>
      </c>
      <c r="E149" s="10">
        <v>13298.48</v>
      </c>
      <c r="F149" s="9">
        <f t="shared" si="2"/>
        <v>6649.24</v>
      </c>
      <c r="G149" s="20" t="s">
        <v>471</v>
      </c>
    </row>
    <row r="150" spans="1:7" ht="15.5">
      <c r="A150" s="6" t="s">
        <v>303</v>
      </c>
      <c r="B150" s="7" t="s">
        <v>291</v>
      </c>
      <c r="C150" s="12" t="s">
        <v>304</v>
      </c>
      <c r="D150" s="10">
        <v>1923.01</v>
      </c>
      <c r="E150" s="10">
        <v>1923.01</v>
      </c>
      <c r="F150" s="9">
        <f t="shared" si="2"/>
        <v>961.51</v>
      </c>
      <c r="G150" s="20" t="s">
        <v>472</v>
      </c>
    </row>
    <row r="151" spans="1:7" ht="15.5">
      <c r="A151" s="6" t="s">
        <v>305</v>
      </c>
      <c r="B151" s="7" t="s">
        <v>291</v>
      </c>
      <c r="C151" s="12" t="s">
        <v>306</v>
      </c>
      <c r="D151" s="10">
        <v>2265</v>
      </c>
      <c r="E151" s="10">
        <v>2265</v>
      </c>
      <c r="F151" s="9">
        <f t="shared" si="2"/>
        <v>1132.5</v>
      </c>
      <c r="G151" s="23">
        <v>83007340157</v>
      </c>
    </row>
    <row r="152" spans="1:7" ht="30">
      <c r="A152" s="6" t="s">
        <v>307</v>
      </c>
      <c r="B152" s="7" t="s">
        <v>291</v>
      </c>
      <c r="C152" s="12" t="s">
        <v>308</v>
      </c>
      <c r="D152" s="10">
        <v>3900</v>
      </c>
      <c r="E152" s="10">
        <v>3900</v>
      </c>
      <c r="F152" s="9">
        <f t="shared" si="2"/>
        <v>1950</v>
      </c>
      <c r="G152" s="20" t="s">
        <v>473</v>
      </c>
    </row>
    <row r="153" spans="1:7" ht="45">
      <c r="A153" s="6" t="s">
        <v>309</v>
      </c>
      <c r="B153" s="7" t="s">
        <v>291</v>
      </c>
      <c r="C153" s="12" t="s">
        <v>310</v>
      </c>
      <c r="D153" s="10">
        <v>5927.31</v>
      </c>
      <c r="E153" s="10">
        <v>5927.31</v>
      </c>
      <c r="F153" s="9">
        <f t="shared" si="2"/>
        <v>2963.66</v>
      </c>
      <c r="G153" s="21">
        <v>94575430155</v>
      </c>
    </row>
    <row r="154" spans="1:7" ht="30">
      <c r="A154" s="6" t="s">
        <v>311</v>
      </c>
      <c r="B154" s="7" t="s">
        <v>291</v>
      </c>
      <c r="C154" s="12" t="s">
        <v>312</v>
      </c>
      <c r="D154" s="10">
        <v>36648</v>
      </c>
      <c r="E154" s="10">
        <v>36648</v>
      </c>
      <c r="F154" s="9">
        <f t="shared" si="2"/>
        <v>18324</v>
      </c>
      <c r="G154" s="22">
        <v>91099950155</v>
      </c>
    </row>
    <row r="155" spans="1:7" ht="30">
      <c r="A155" s="6" t="s">
        <v>313</v>
      </c>
      <c r="B155" s="7" t="s">
        <v>291</v>
      </c>
      <c r="C155" s="12" t="s">
        <v>314</v>
      </c>
      <c r="D155" s="10">
        <v>710.66</v>
      </c>
      <c r="E155" s="10">
        <v>710.66</v>
      </c>
      <c r="F155" s="9">
        <f t="shared" si="2"/>
        <v>355.33</v>
      </c>
      <c r="G155" s="19">
        <v>91117930155</v>
      </c>
    </row>
    <row r="156" spans="1:7" ht="30">
      <c r="A156" s="6" t="s">
        <v>315</v>
      </c>
      <c r="B156" s="7" t="s">
        <v>291</v>
      </c>
      <c r="C156" s="12" t="s">
        <v>316</v>
      </c>
      <c r="D156" s="10">
        <v>3800</v>
      </c>
      <c r="E156" s="10">
        <v>3800</v>
      </c>
      <c r="F156" s="9">
        <f t="shared" si="2"/>
        <v>1900</v>
      </c>
      <c r="G156" s="19">
        <v>94512510150</v>
      </c>
    </row>
    <row r="157" spans="1:7" ht="30">
      <c r="A157" s="6" t="s">
        <v>317</v>
      </c>
      <c r="B157" s="7" t="s">
        <v>318</v>
      </c>
      <c r="C157" s="12" t="s">
        <v>319</v>
      </c>
      <c r="D157" s="10">
        <v>710.04</v>
      </c>
      <c r="E157" s="10">
        <v>710.04</v>
      </c>
      <c r="F157" s="9">
        <f t="shared" si="2"/>
        <v>355.02</v>
      </c>
      <c r="G157" s="19">
        <v>81001830181</v>
      </c>
    </row>
    <row r="158" spans="1:7" ht="31">
      <c r="A158" s="6" t="s">
        <v>320</v>
      </c>
      <c r="B158" s="7" t="s">
        <v>318</v>
      </c>
      <c r="C158" s="8" t="s">
        <v>321</v>
      </c>
      <c r="D158" s="10">
        <v>654</v>
      </c>
      <c r="E158" s="10">
        <v>654</v>
      </c>
      <c r="F158" s="9">
        <f t="shared" si="2"/>
        <v>327</v>
      </c>
      <c r="G158" s="20" t="s">
        <v>474</v>
      </c>
    </row>
    <row r="159" spans="1:7" ht="30">
      <c r="A159" s="6" t="s">
        <v>322</v>
      </c>
      <c r="B159" s="7" t="s">
        <v>318</v>
      </c>
      <c r="C159" s="12" t="s">
        <v>323</v>
      </c>
      <c r="D159" s="10">
        <v>1444.18</v>
      </c>
      <c r="E159" s="10">
        <v>1444.18</v>
      </c>
      <c r="F159" s="9">
        <f t="shared" si="2"/>
        <v>722.09</v>
      </c>
      <c r="G159" s="20" t="s">
        <v>475</v>
      </c>
    </row>
    <row r="160" spans="1:7" ht="31">
      <c r="A160" s="6" t="s">
        <v>324</v>
      </c>
      <c r="B160" s="7" t="s">
        <v>318</v>
      </c>
      <c r="C160" s="8" t="s">
        <v>325</v>
      </c>
      <c r="D160" s="10">
        <v>2564.2800000000002</v>
      </c>
      <c r="E160" s="10">
        <v>2564.2800000000002</v>
      </c>
      <c r="F160" s="9">
        <f t="shared" si="2"/>
        <v>1282.1400000000001</v>
      </c>
      <c r="G160" s="20" t="s">
        <v>476</v>
      </c>
    </row>
    <row r="161" spans="1:7" ht="31">
      <c r="A161" s="6" t="s">
        <v>326</v>
      </c>
      <c r="B161" s="7" t="s">
        <v>318</v>
      </c>
      <c r="C161" s="8" t="s">
        <v>327</v>
      </c>
      <c r="D161" s="10">
        <v>3018.95</v>
      </c>
      <c r="E161" s="10">
        <v>3018.95</v>
      </c>
      <c r="F161" s="9">
        <f t="shared" si="2"/>
        <v>1509.48</v>
      </c>
      <c r="G161" s="20" t="s">
        <v>477</v>
      </c>
    </row>
    <row r="162" spans="1:7" ht="15.5">
      <c r="A162" s="6" t="s">
        <v>328</v>
      </c>
      <c r="B162" s="7" t="s">
        <v>318</v>
      </c>
      <c r="C162" s="12" t="s">
        <v>329</v>
      </c>
      <c r="D162" s="10">
        <v>475.8</v>
      </c>
      <c r="E162" s="10">
        <v>475.8</v>
      </c>
      <c r="F162" s="9">
        <f t="shared" si="2"/>
        <v>237.9</v>
      </c>
      <c r="G162" s="20" t="s">
        <v>478</v>
      </c>
    </row>
    <row r="163" spans="1:7" ht="31">
      <c r="A163" s="6" t="s">
        <v>330</v>
      </c>
      <c r="B163" s="7" t="s">
        <v>318</v>
      </c>
      <c r="C163" s="8" t="s">
        <v>331</v>
      </c>
      <c r="D163" s="10">
        <v>427</v>
      </c>
      <c r="E163" s="10">
        <v>427</v>
      </c>
      <c r="F163" s="9">
        <f t="shared" si="2"/>
        <v>213.5</v>
      </c>
      <c r="G163" s="20" t="s">
        <v>479</v>
      </c>
    </row>
    <row r="164" spans="1:7" ht="15.5">
      <c r="A164" s="6" t="s">
        <v>332</v>
      </c>
      <c r="B164" s="7" t="s">
        <v>318</v>
      </c>
      <c r="C164" s="12" t="s">
        <v>333</v>
      </c>
      <c r="D164" s="10">
        <v>813</v>
      </c>
      <c r="E164" s="10">
        <v>813</v>
      </c>
      <c r="F164" s="9">
        <f t="shared" si="2"/>
        <v>406.5</v>
      </c>
      <c r="G164" s="20" t="s">
        <v>480</v>
      </c>
    </row>
    <row r="165" spans="1:7" ht="30">
      <c r="A165" s="6" t="s">
        <v>334</v>
      </c>
      <c r="B165" s="7" t="s">
        <v>318</v>
      </c>
      <c r="C165" s="12" t="s">
        <v>335</v>
      </c>
      <c r="D165" s="10">
        <v>198.32</v>
      </c>
      <c r="E165" s="10">
        <v>198.32</v>
      </c>
      <c r="F165" s="9">
        <f t="shared" si="2"/>
        <v>99.16</v>
      </c>
      <c r="G165" s="19">
        <v>84000710180</v>
      </c>
    </row>
    <row r="166" spans="1:7" ht="31">
      <c r="A166" s="6" t="s">
        <v>336</v>
      </c>
      <c r="B166" s="7" t="s">
        <v>318</v>
      </c>
      <c r="C166" s="8" t="s">
        <v>337</v>
      </c>
      <c r="D166" s="10">
        <v>185.44</v>
      </c>
      <c r="E166" s="10">
        <v>185.44</v>
      </c>
      <c r="F166" s="9">
        <f t="shared" si="2"/>
        <v>92.72</v>
      </c>
      <c r="G166" s="20" t="s">
        <v>481</v>
      </c>
    </row>
    <row r="167" spans="1:7" ht="31">
      <c r="A167" s="6" t="s">
        <v>338</v>
      </c>
      <c r="B167" s="7" t="s">
        <v>318</v>
      </c>
      <c r="C167" s="8" t="s">
        <v>339</v>
      </c>
      <c r="D167" s="10">
        <v>2249.04</v>
      </c>
      <c r="E167" s="10">
        <v>2249.04</v>
      </c>
      <c r="F167" s="9">
        <f t="shared" si="2"/>
        <v>1124.52</v>
      </c>
      <c r="G167" s="20" t="s">
        <v>482</v>
      </c>
    </row>
    <row r="168" spans="1:7" ht="31">
      <c r="A168" s="6" t="s">
        <v>340</v>
      </c>
      <c r="B168" s="7" t="s">
        <v>318</v>
      </c>
      <c r="C168" s="8" t="s">
        <v>341</v>
      </c>
      <c r="D168" s="10">
        <v>1550</v>
      </c>
      <c r="E168" s="10">
        <v>1550</v>
      </c>
      <c r="F168" s="9">
        <f t="shared" si="2"/>
        <v>775</v>
      </c>
      <c r="G168" s="20" t="s">
        <v>483</v>
      </c>
    </row>
    <row r="169" spans="1:7" ht="15.5">
      <c r="A169" s="6" t="s">
        <v>342</v>
      </c>
      <c r="B169" s="14" t="s">
        <v>318</v>
      </c>
      <c r="C169" s="14" t="s">
        <v>343</v>
      </c>
      <c r="D169" s="9">
        <v>1176.25</v>
      </c>
      <c r="E169" s="9">
        <v>1176.25</v>
      </c>
      <c r="F169" s="9">
        <f t="shared" si="2"/>
        <v>588.13</v>
      </c>
      <c r="G169" s="20" t="s">
        <v>484</v>
      </c>
    </row>
    <row r="170" spans="1:7" ht="15.5">
      <c r="A170" s="6" t="s">
        <v>344</v>
      </c>
      <c r="B170" s="7" t="s">
        <v>318</v>
      </c>
      <c r="C170" s="12" t="s">
        <v>345</v>
      </c>
      <c r="D170" s="10">
        <v>1299.98</v>
      </c>
      <c r="E170" s="10">
        <v>1299.98</v>
      </c>
      <c r="F170" s="9">
        <f t="shared" si="2"/>
        <v>649.99</v>
      </c>
      <c r="G170" s="20" t="s">
        <v>485</v>
      </c>
    </row>
    <row r="171" spans="1:7" ht="15.5">
      <c r="A171" s="6" t="s">
        <v>346</v>
      </c>
      <c r="B171" s="14" t="s">
        <v>318</v>
      </c>
      <c r="C171" s="14" t="s">
        <v>347</v>
      </c>
      <c r="D171" s="9">
        <v>2010.43</v>
      </c>
      <c r="E171" s="9">
        <v>2010.43</v>
      </c>
      <c r="F171" s="9">
        <f t="shared" si="2"/>
        <v>1005.22</v>
      </c>
      <c r="G171" s="19">
        <v>80000970188</v>
      </c>
    </row>
    <row r="172" spans="1:7" ht="15.5">
      <c r="A172" s="6" t="s">
        <v>348</v>
      </c>
      <c r="B172" s="7" t="s">
        <v>318</v>
      </c>
      <c r="C172" s="12" t="s">
        <v>349</v>
      </c>
      <c r="D172" s="10">
        <v>238</v>
      </c>
      <c r="E172" s="10">
        <v>238</v>
      </c>
      <c r="F172" s="9">
        <f t="shared" si="2"/>
        <v>119</v>
      </c>
      <c r="G172" s="20" t="s">
        <v>486</v>
      </c>
    </row>
    <row r="173" spans="1:7" ht="30">
      <c r="A173" s="6" t="s">
        <v>350</v>
      </c>
      <c r="B173" s="7" t="s">
        <v>318</v>
      </c>
      <c r="C173" s="12" t="s">
        <v>351</v>
      </c>
      <c r="D173" s="10">
        <v>5821.76</v>
      </c>
      <c r="E173" s="10">
        <v>5821.76</v>
      </c>
      <c r="F173" s="9">
        <f t="shared" si="2"/>
        <v>2910.88</v>
      </c>
      <c r="G173" s="19">
        <v>93007120186</v>
      </c>
    </row>
    <row r="174" spans="1:7" ht="31">
      <c r="A174" s="6" t="s">
        <v>352</v>
      </c>
      <c r="B174" s="7" t="s">
        <v>353</v>
      </c>
      <c r="C174" s="8" t="s">
        <v>354</v>
      </c>
      <c r="D174" s="10">
        <v>3120.59</v>
      </c>
      <c r="E174" s="10">
        <v>3120.59</v>
      </c>
      <c r="F174" s="9">
        <f t="shared" si="2"/>
        <v>1560.3</v>
      </c>
      <c r="G174" s="20" t="s">
        <v>487</v>
      </c>
    </row>
    <row r="175" spans="1:7" ht="15.5">
      <c r="A175" s="6" t="s">
        <v>355</v>
      </c>
      <c r="B175" s="7" t="s">
        <v>353</v>
      </c>
      <c r="C175" s="12" t="s">
        <v>356</v>
      </c>
      <c r="D175" s="10">
        <v>1382.69</v>
      </c>
      <c r="E175" s="10">
        <v>1382.69</v>
      </c>
      <c r="F175" s="9">
        <f t="shared" si="2"/>
        <v>691.35</v>
      </c>
      <c r="G175" s="20" t="s">
        <v>488</v>
      </c>
    </row>
    <row r="176" spans="1:7" ht="15.5">
      <c r="A176" s="6" t="s">
        <v>357</v>
      </c>
      <c r="B176" s="7" t="s">
        <v>353</v>
      </c>
      <c r="C176" s="12" t="s">
        <v>358</v>
      </c>
      <c r="D176" s="10">
        <v>2795.04</v>
      </c>
      <c r="E176" s="10">
        <v>2795.04</v>
      </c>
      <c r="F176" s="9">
        <f t="shared" si="2"/>
        <v>1397.52</v>
      </c>
      <c r="G176" s="20" t="s">
        <v>489</v>
      </c>
    </row>
    <row r="177" spans="1:7" ht="15.5">
      <c r="A177" s="6" t="s">
        <v>359</v>
      </c>
      <c r="B177" s="14" t="s">
        <v>353</v>
      </c>
      <c r="C177" s="14" t="s">
        <v>360</v>
      </c>
      <c r="D177" s="9">
        <v>7018.34</v>
      </c>
      <c r="E177" s="9">
        <v>7018.34</v>
      </c>
      <c r="F177" s="9">
        <f t="shared" si="2"/>
        <v>3509.17</v>
      </c>
      <c r="G177" s="20" t="s">
        <v>490</v>
      </c>
    </row>
    <row r="178" spans="1:7" ht="15.5">
      <c r="A178" s="6" t="s">
        <v>361</v>
      </c>
      <c r="B178" s="7" t="s">
        <v>353</v>
      </c>
      <c r="C178" s="12" t="s">
        <v>362</v>
      </c>
      <c r="D178" s="10">
        <v>12837</v>
      </c>
      <c r="E178" s="10">
        <v>12837</v>
      </c>
      <c r="F178" s="9">
        <f t="shared" si="2"/>
        <v>6418.5</v>
      </c>
      <c r="G178" s="20" t="s">
        <v>491</v>
      </c>
    </row>
    <row r="179" spans="1:7" ht="45">
      <c r="A179" s="6" t="s">
        <v>363</v>
      </c>
      <c r="B179" s="7" t="s">
        <v>353</v>
      </c>
      <c r="C179" s="14" t="s">
        <v>364</v>
      </c>
      <c r="D179" s="10">
        <v>11437.04</v>
      </c>
      <c r="E179" s="10">
        <v>11437.04</v>
      </c>
      <c r="F179" s="9">
        <f t="shared" si="2"/>
        <v>5718.52</v>
      </c>
      <c r="G179" s="19">
        <v>93001950141</v>
      </c>
    </row>
    <row r="180" spans="1:7" ht="30">
      <c r="A180" s="6" t="s">
        <v>365</v>
      </c>
      <c r="B180" s="7" t="s">
        <v>366</v>
      </c>
      <c r="C180" s="12" t="s">
        <v>367</v>
      </c>
      <c r="D180" s="10">
        <v>30000</v>
      </c>
      <c r="E180" s="10">
        <v>30000</v>
      </c>
      <c r="F180" s="9">
        <f t="shared" si="2"/>
        <v>15000</v>
      </c>
      <c r="G180" s="19">
        <v>91063720121</v>
      </c>
    </row>
    <row r="181" spans="1:7" ht="15.5">
      <c r="A181" s="6" t="s">
        <v>368</v>
      </c>
      <c r="B181" s="7" t="s">
        <v>366</v>
      </c>
      <c r="C181" s="12" t="s">
        <v>369</v>
      </c>
      <c r="D181" s="10">
        <v>9584.9</v>
      </c>
      <c r="E181" s="10">
        <v>9584.9</v>
      </c>
      <c r="F181" s="9">
        <f t="shared" si="2"/>
        <v>4792.45</v>
      </c>
      <c r="G181" s="19">
        <v>91010120128</v>
      </c>
    </row>
    <row r="182" spans="1:7" ht="45">
      <c r="A182" s="6" t="s">
        <v>370</v>
      </c>
      <c r="B182" s="7" t="s">
        <v>366</v>
      </c>
      <c r="C182" s="12" t="s">
        <v>371</v>
      </c>
      <c r="D182" s="10">
        <v>1134.55</v>
      </c>
      <c r="E182" s="10">
        <v>1134.55</v>
      </c>
      <c r="F182" s="9">
        <f t="shared" si="2"/>
        <v>567.28</v>
      </c>
      <c r="G182" s="19">
        <v>93003330128</v>
      </c>
    </row>
    <row r="183" spans="1:7" ht="31">
      <c r="A183" s="6" t="s">
        <v>372</v>
      </c>
      <c r="B183" s="7" t="s">
        <v>366</v>
      </c>
      <c r="C183" s="17" t="s">
        <v>373</v>
      </c>
      <c r="D183" s="10">
        <v>5039.18</v>
      </c>
      <c r="E183" s="10">
        <v>5039.18</v>
      </c>
      <c r="F183" s="9">
        <f t="shared" si="2"/>
        <v>2519.59</v>
      </c>
      <c r="G183" s="21">
        <v>91018800127</v>
      </c>
    </row>
    <row r="184" spans="1:7" ht="15.5">
      <c r="A184" s="6" t="s">
        <v>374</v>
      </c>
      <c r="B184" s="7" t="s">
        <v>366</v>
      </c>
      <c r="C184" s="12" t="s">
        <v>375</v>
      </c>
      <c r="D184" s="10">
        <v>2664.84</v>
      </c>
      <c r="E184" s="10">
        <v>2664.84</v>
      </c>
      <c r="F184" s="9">
        <f t="shared" si="2"/>
        <v>1332.42</v>
      </c>
      <c r="G184" s="20" t="s">
        <v>492</v>
      </c>
    </row>
    <row r="185" spans="1:7" ht="15.5">
      <c r="A185" s="6" t="s">
        <v>376</v>
      </c>
      <c r="B185" s="7" t="s">
        <v>366</v>
      </c>
      <c r="C185" s="12" t="s">
        <v>377</v>
      </c>
      <c r="D185" s="10">
        <v>29760</v>
      </c>
      <c r="E185" s="10">
        <v>29760</v>
      </c>
      <c r="F185" s="9">
        <f t="shared" si="2"/>
        <v>14880</v>
      </c>
      <c r="G185" s="20" t="s">
        <v>493</v>
      </c>
    </row>
    <row r="186" spans="1:7" ht="15.5">
      <c r="A186" s="6" t="s">
        <v>378</v>
      </c>
      <c r="B186" s="7" t="s">
        <v>366</v>
      </c>
      <c r="C186" s="12" t="s">
        <v>379</v>
      </c>
      <c r="D186" s="10">
        <v>12200</v>
      </c>
      <c r="E186" s="10">
        <v>12200</v>
      </c>
      <c r="F186" s="9">
        <f t="shared" si="2"/>
        <v>6100</v>
      </c>
      <c r="G186" s="20" t="s">
        <v>494</v>
      </c>
    </row>
    <row r="187" spans="1:7" ht="15.5">
      <c r="A187" s="6" t="s">
        <v>380</v>
      </c>
      <c r="B187" s="7" t="s">
        <v>366</v>
      </c>
      <c r="C187" s="12" t="s">
        <v>381</v>
      </c>
      <c r="D187" s="10">
        <v>6090</v>
      </c>
      <c r="E187" s="10">
        <v>6090</v>
      </c>
      <c r="F187" s="9">
        <f t="shared" si="2"/>
        <v>3045</v>
      </c>
      <c r="G187" s="20" t="s">
        <v>495</v>
      </c>
    </row>
    <row r="188" spans="1:7" ht="15.5">
      <c r="A188" s="6" t="s">
        <v>382</v>
      </c>
      <c r="B188" s="7" t="s">
        <v>366</v>
      </c>
      <c r="C188" s="12" t="s">
        <v>383</v>
      </c>
      <c r="D188" s="10">
        <v>600</v>
      </c>
      <c r="E188" s="10">
        <v>600</v>
      </c>
      <c r="F188" s="9">
        <f t="shared" si="2"/>
        <v>300</v>
      </c>
      <c r="G188" s="20" t="s">
        <v>495</v>
      </c>
    </row>
    <row r="189" spans="1:7" ht="15.5">
      <c r="A189" s="6" t="s">
        <v>384</v>
      </c>
      <c r="B189" s="7" t="s">
        <v>366</v>
      </c>
      <c r="C189" s="12" t="s">
        <v>385</v>
      </c>
      <c r="D189" s="10">
        <v>270</v>
      </c>
      <c r="E189" s="10">
        <v>270</v>
      </c>
      <c r="F189" s="9">
        <f t="shared" si="2"/>
        <v>135</v>
      </c>
      <c r="G189" s="20" t="s">
        <v>496</v>
      </c>
    </row>
    <row r="190" spans="1:7" ht="15.5">
      <c r="A190" s="6" t="s">
        <v>386</v>
      </c>
      <c r="B190" s="7" t="s">
        <v>366</v>
      </c>
      <c r="C190" s="12" t="s">
        <v>387</v>
      </c>
      <c r="D190" s="10">
        <v>32574.560000000001</v>
      </c>
      <c r="E190" s="10">
        <v>32574.560000000001</v>
      </c>
      <c r="F190" s="9">
        <f t="shared" si="2"/>
        <v>16287.28</v>
      </c>
      <c r="G190" s="20" t="s">
        <v>497</v>
      </c>
    </row>
    <row r="191" spans="1:7" ht="15.5">
      <c r="A191" s="6" t="s">
        <v>388</v>
      </c>
      <c r="B191" s="7" t="s">
        <v>366</v>
      </c>
      <c r="C191" s="12" t="s">
        <v>389</v>
      </c>
      <c r="D191" s="10">
        <v>8662.7000000000007</v>
      </c>
      <c r="E191" s="10">
        <v>8662.7000000000007</v>
      </c>
      <c r="F191" s="9">
        <f t="shared" si="2"/>
        <v>4331.3500000000004</v>
      </c>
      <c r="G191" s="20" t="s">
        <v>498</v>
      </c>
    </row>
    <row r="192" spans="1:7" ht="31">
      <c r="A192" s="6" t="s">
        <v>390</v>
      </c>
      <c r="B192" s="7" t="s">
        <v>366</v>
      </c>
      <c r="C192" s="8" t="s">
        <v>391</v>
      </c>
      <c r="D192" s="10">
        <v>50226</v>
      </c>
      <c r="E192" s="10">
        <v>50226</v>
      </c>
      <c r="F192" s="9">
        <f t="shared" si="2"/>
        <v>25113</v>
      </c>
      <c r="G192" s="20" t="s">
        <v>499</v>
      </c>
    </row>
    <row r="193" spans="1:7" ht="15.5">
      <c r="A193" s="6" t="s">
        <v>392</v>
      </c>
      <c r="B193" s="7" t="s">
        <v>366</v>
      </c>
      <c r="C193" s="12" t="s">
        <v>393</v>
      </c>
      <c r="D193" s="10">
        <v>744.05</v>
      </c>
      <c r="E193" s="10">
        <v>744.05</v>
      </c>
      <c r="F193" s="9">
        <f t="shared" si="2"/>
        <v>372.03</v>
      </c>
      <c r="G193" s="20" t="s">
        <v>500</v>
      </c>
    </row>
    <row r="194" spans="1:7" ht="31">
      <c r="A194" s="6" t="s">
        <v>394</v>
      </c>
      <c r="B194" s="7" t="s">
        <v>366</v>
      </c>
      <c r="C194" s="8" t="s">
        <v>395</v>
      </c>
      <c r="D194" s="10">
        <v>257.02</v>
      </c>
      <c r="E194" s="10">
        <v>257.02</v>
      </c>
      <c r="F194" s="9">
        <f t="shared" si="2"/>
        <v>128.51</v>
      </c>
      <c r="G194" s="20" t="s">
        <v>501</v>
      </c>
    </row>
    <row r="195" spans="1:7" ht="30">
      <c r="A195" s="6" t="s">
        <v>396</v>
      </c>
      <c r="B195" s="7" t="s">
        <v>366</v>
      </c>
      <c r="C195" s="12" t="s">
        <v>397</v>
      </c>
      <c r="D195" s="10">
        <v>2468.34</v>
      </c>
      <c r="E195" s="10">
        <v>2468.34</v>
      </c>
      <c r="F195" s="9">
        <f t="shared" ref="F195:F227" si="3">ROUND((E195*50%),2)</f>
        <v>1234.17</v>
      </c>
      <c r="G195" s="20" t="s">
        <v>502</v>
      </c>
    </row>
    <row r="196" spans="1:7" ht="31">
      <c r="A196" s="6" t="s">
        <v>398</v>
      </c>
      <c r="B196" s="7" t="s">
        <v>366</v>
      </c>
      <c r="C196" s="8" t="s">
        <v>399</v>
      </c>
      <c r="D196" s="10">
        <v>11023.86</v>
      </c>
      <c r="E196" s="10">
        <v>11023.86</v>
      </c>
      <c r="F196" s="9">
        <f t="shared" si="3"/>
        <v>5511.93</v>
      </c>
      <c r="G196" s="20" t="s">
        <v>503</v>
      </c>
    </row>
    <row r="197" spans="1:7" ht="30">
      <c r="A197" s="6" t="s">
        <v>400</v>
      </c>
      <c r="B197" s="7" t="s">
        <v>366</v>
      </c>
      <c r="C197" s="12" t="s">
        <v>401</v>
      </c>
      <c r="D197" s="10">
        <v>2976.14</v>
      </c>
      <c r="E197" s="10">
        <v>2976.14</v>
      </c>
      <c r="F197" s="9">
        <f t="shared" si="3"/>
        <v>1488.07</v>
      </c>
      <c r="G197" s="20" t="s">
        <v>504</v>
      </c>
    </row>
    <row r="198" spans="1:7" ht="30">
      <c r="A198" s="6" t="s">
        <v>402</v>
      </c>
      <c r="B198" s="7" t="s">
        <v>366</v>
      </c>
      <c r="C198" s="12" t="s">
        <v>403</v>
      </c>
      <c r="D198" s="10">
        <v>7392.41</v>
      </c>
      <c r="E198" s="10">
        <v>7392.41</v>
      </c>
      <c r="F198" s="9">
        <f t="shared" si="3"/>
        <v>3696.21</v>
      </c>
      <c r="G198" s="20" t="s">
        <v>505</v>
      </c>
    </row>
    <row r="199" spans="1:7" ht="31">
      <c r="A199" s="6" t="s">
        <v>404</v>
      </c>
      <c r="B199" s="7" t="s">
        <v>366</v>
      </c>
      <c r="C199" s="8" t="s">
        <v>405</v>
      </c>
      <c r="D199" s="10">
        <v>42260.94</v>
      </c>
      <c r="E199" s="10">
        <v>42260.94</v>
      </c>
      <c r="F199" s="9">
        <f t="shared" si="3"/>
        <v>21130.47</v>
      </c>
      <c r="G199" s="20" t="s">
        <v>506</v>
      </c>
    </row>
    <row r="200" spans="1:7" ht="15.5">
      <c r="A200" s="6" t="s">
        <v>406</v>
      </c>
      <c r="B200" s="7" t="s">
        <v>366</v>
      </c>
      <c r="C200" s="12" t="s">
        <v>407</v>
      </c>
      <c r="D200" s="10">
        <v>17000</v>
      </c>
      <c r="E200" s="10">
        <v>17000</v>
      </c>
      <c r="F200" s="9">
        <f t="shared" si="3"/>
        <v>8500</v>
      </c>
      <c r="G200" s="20" t="s">
        <v>507</v>
      </c>
    </row>
    <row r="201" spans="1:7" ht="15.5">
      <c r="A201" s="6" t="s">
        <v>408</v>
      </c>
      <c r="B201" s="14" t="s">
        <v>366</v>
      </c>
      <c r="C201" s="14" t="s">
        <v>409</v>
      </c>
      <c r="D201" s="9">
        <v>210</v>
      </c>
      <c r="E201" s="9">
        <v>210</v>
      </c>
      <c r="F201" s="9">
        <f t="shared" si="3"/>
        <v>105</v>
      </c>
      <c r="G201" s="20" t="s">
        <v>508</v>
      </c>
    </row>
    <row r="202" spans="1:7" ht="15.5">
      <c r="A202" s="6" t="s">
        <v>410</v>
      </c>
      <c r="B202" s="7" t="s">
        <v>366</v>
      </c>
      <c r="C202" s="12" t="s">
        <v>411</v>
      </c>
      <c r="D202" s="10">
        <v>6515.22</v>
      </c>
      <c r="E202" s="10">
        <v>6515.22</v>
      </c>
      <c r="F202" s="9">
        <f t="shared" si="3"/>
        <v>3257.61</v>
      </c>
      <c r="G202" s="22" t="s">
        <v>509</v>
      </c>
    </row>
    <row r="203" spans="1:7" ht="15.5">
      <c r="A203" s="6" t="s">
        <v>412</v>
      </c>
      <c r="B203" s="7" t="s">
        <v>366</v>
      </c>
      <c r="C203" s="12" t="s">
        <v>413</v>
      </c>
      <c r="D203" s="10">
        <v>4772.6899999999996</v>
      </c>
      <c r="E203" s="10">
        <v>4772.6899999999996</v>
      </c>
      <c r="F203" s="9">
        <f t="shared" si="3"/>
        <v>2386.35</v>
      </c>
      <c r="G203" s="20" t="s">
        <v>510</v>
      </c>
    </row>
    <row r="204" spans="1:7" ht="30">
      <c r="A204" s="6" t="s">
        <v>414</v>
      </c>
      <c r="B204" s="7" t="s">
        <v>366</v>
      </c>
      <c r="C204" s="12" t="s">
        <v>415</v>
      </c>
      <c r="D204" s="10">
        <v>6381.21</v>
      </c>
      <c r="E204" s="10">
        <v>6381.21</v>
      </c>
      <c r="F204" s="9">
        <f t="shared" si="3"/>
        <v>3190.61</v>
      </c>
      <c r="G204" s="20" t="s">
        <v>511</v>
      </c>
    </row>
    <row r="205" spans="1:7" ht="15.5">
      <c r="A205" s="6" t="s">
        <v>416</v>
      </c>
      <c r="B205" s="7" t="s">
        <v>366</v>
      </c>
      <c r="C205" s="12" t="s">
        <v>417</v>
      </c>
      <c r="D205" s="10">
        <v>960.01</v>
      </c>
      <c r="E205" s="10">
        <v>960.01</v>
      </c>
      <c r="F205" s="9">
        <f t="shared" si="3"/>
        <v>480.01</v>
      </c>
      <c r="G205" s="20" t="s">
        <v>512</v>
      </c>
    </row>
    <row r="206" spans="1:7" ht="30">
      <c r="A206" s="6" t="s">
        <v>418</v>
      </c>
      <c r="B206" s="7" t="s">
        <v>366</v>
      </c>
      <c r="C206" s="12" t="s">
        <v>419</v>
      </c>
      <c r="D206" s="10">
        <v>2369</v>
      </c>
      <c r="E206" s="10">
        <v>2369</v>
      </c>
      <c r="F206" s="9">
        <f t="shared" si="3"/>
        <v>1184.5</v>
      </c>
      <c r="G206" s="20" t="s">
        <v>513</v>
      </c>
    </row>
    <row r="207" spans="1:7" ht="30">
      <c r="A207" s="6" t="s">
        <v>420</v>
      </c>
      <c r="B207" s="7" t="s">
        <v>366</v>
      </c>
      <c r="C207" s="12" t="s">
        <v>421</v>
      </c>
      <c r="D207" s="10">
        <v>8054.11</v>
      </c>
      <c r="E207" s="10">
        <v>8054.11</v>
      </c>
      <c r="F207" s="9">
        <f t="shared" si="3"/>
        <v>4027.06</v>
      </c>
      <c r="G207" s="20" t="s">
        <v>514</v>
      </c>
    </row>
    <row r="208" spans="1:7" ht="15.5">
      <c r="A208" s="6" t="s">
        <v>422</v>
      </c>
      <c r="B208" s="7" t="s">
        <v>366</v>
      </c>
      <c r="C208" s="12" t="s">
        <v>423</v>
      </c>
      <c r="D208" s="10">
        <v>5541.02</v>
      </c>
      <c r="E208" s="10">
        <v>5541.02</v>
      </c>
      <c r="F208" s="9">
        <f t="shared" si="3"/>
        <v>2770.51</v>
      </c>
      <c r="G208" s="20" t="s">
        <v>515</v>
      </c>
    </row>
    <row r="209" spans="1:7" ht="30">
      <c r="A209" s="6" t="s">
        <v>424</v>
      </c>
      <c r="B209" s="7" t="s">
        <v>366</v>
      </c>
      <c r="C209" s="12" t="s">
        <v>425</v>
      </c>
      <c r="D209" s="10">
        <v>153.47999999999999</v>
      </c>
      <c r="E209" s="10">
        <v>153.47999999999999</v>
      </c>
      <c r="F209" s="9">
        <f t="shared" si="3"/>
        <v>76.739999999999995</v>
      </c>
      <c r="G209" s="19">
        <v>91033430124</v>
      </c>
    </row>
    <row r="210" spans="1:7" ht="15.5">
      <c r="A210" s="6" t="s">
        <v>426</v>
      </c>
      <c r="B210" s="7" t="s">
        <v>366</v>
      </c>
      <c r="C210" s="12" t="s">
        <v>427</v>
      </c>
      <c r="D210" s="10">
        <v>40600</v>
      </c>
      <c r="E210" s="10">
        <v>40600</v>
      </c>
      <c r="F210" s="9">
        <f t="shared" si="3"/>
        <v>20300</v>
      </c>
      <c r="G210" s="20" t="s">
        <v>516</v>
      </c>
    </row>
    <row r="211" spans="1:7" ht="30">
      <c r="A211" s="6" t="s">
        <v>428</v>
      </c>
      <c r="B211" s="7" t="s">
        <v>366</v>
      </c>
      <c r="C211" s="12" t="s">
        <v>429</v>
      </c>
      <c r="D211" s="10">
        <v>29000</v>
      </c>
      <c r="E211" s="10">
        <v>29000</v>
      </c>
      <c r="F211" s="9">
        <f t="shared" si="3"/>
        <v>14500</v>
      </c>
      <c r="G211" s="19">
        <v>84002650129</v>
      </c>
    </row>
    <row r="212" spans="1:7" ht="15.5">
      <c r="A212" s="6" t="s">
        <v>430</v>
      </c>
      <c r="B212" s="7" t="s">
        <v>366</v>
      </c>
      <c r="C212" s="12" t="s">
        <v>431</v>
      </c>
      <c r="D212" s="10">
        <v>1566.97</v>
      </c>
      <c r="E212" s="10">
        <v>1566.97</v>
      </c>
      <c r="F212" s="9">
        <f t="shared" si="3"/>
        <v>783.49</v>
      </c>
      <c r="G212" s="20" t="s">
        <v>517</v>
      </c>
    </row>
    <row r="213" spans="1:7" ht="15.5">
      <c r="A213" s="6" t="s">
        <v>432</v>
      </c>
      <c r="B213" s="7" t="s">
        <v>366</v>
      </c>
      <c r="C213" s="12" t="s">
        <v>433</v>
      </c>
      <c r="D213" s="10">
        <v>2800</v>
      </c>
      <c r="E213" s="10">
        <v>2800</v>
      </c>
      <c r="F213" s="9">
        <f t="shared" si="3"/>
        <v>1400</v>
      </c>
      <c r="G213" s="20" t="s">
        <v>518</v>
      </c>
    </row>
    <row r="214" spans="1:7" ht="15.5">
      <c r="A214" s="6" t="s">
        <v>434</v>
      </c>
      <c r="B214" s="7" t="s">
        <v>366</v>
      </c>
      <c r="C214" s="12" t="s">
        <v>435</v>
      </c>
      <c r="D214" s="10">
        <v>6505.24</v>
      </c>
      <c r="E214" s="10">
        <v>6505.24</v>
      </c>
      <c r="F214" s="9">
        <f t="shared" si="3"/>
        <v>3252.62</v>
      </c>
      <c r="G214" s="20" t="s">
        <v>519</v>
      </c>
    </row>
    <row r="215" spans="1:7" ht="30">
      <c r="A215" s="6" t="s">
        <v>436</v>
      </c>
      <c r="B215" s="7" t="s">
        <v>366</v>
      </c>
      <c r="C215" s="12" t="s">
        <v>437</v>
      </c>
      <c r="D215" s="10">
        <v>3385.09</v>
      </c>
      <c r="E215" s="10">
        <v>3385.09</v>
      </c>
      <c r="F215" s="9">
        <f t="shared" si="3"/>
        <v>1692.55</v>
      </c>
      <c r="G215" s="20" t="s">
        <v>520</v>
      </c>
    </row>
    <row r="216" spans="1:7" ht="30">
      <c r="A216" s="6" t="s">
        <v>438</v>
      </c>
      <c r="B216" s="7" t="s">
        <v>366</v>
      </c>
      <c r="C216" s="12" t="s">
        <v>439</v>
      </c>
      <c r="D216" s="10">
        <v>4880</v>
      </c>
      <c r="E216" s="10">
        <v>4880</v>
      </c>
      <c r="F216" s="9">
        <f t="shared" si="3"/>
        <v>2440</v>
      </c>
      <c r="G216" s="20" t="s">
        <v>521</v>
      </c>
    </row>
    <row r="217" spans="1:7" ht="15.5">
      <c r="A217" s="6" t="s">
        <v>440</v>
      </c>
      <c r="B217" s="7" t="s">
        <v>366</v>
      </c>
      <c r="C217" s="12" t="s">
        <v>441</v>
      </c>
      <c r="D217" s="10">
        <v>25650</v>
      </c>
      <c r="E217" s="10">
        <v>25650</v>
      </c>
      <c r="F217" s="9">
        <f t="shared" si="3"/>
        <v>12825</v>
      </c>
      <c r="G217" s="20" t="s">
        <v>522</v>
      </c>
    </row>
    <row r="218" spans="1:7" ht="15.5">
      <c r="A218" s="6" t="s">
        <v>442</v>
      </c>
      <c r="B218" s="7" t="s">
        <v>366</v>
      </c>
      <c r="C218" s="12" t="s">
        <v>443</v>
      </c>
      <c r="D218" s="10">
        <v>10896.18</v>
      </c>
      <c r="E218" s="10">
        <v>10896.18</v>
      </c>
      <c r="F218" s="9">
        <f t="shared" si="3"/>
        <v>5448.09</v>
      </c>
      <c r="G218" s="20" t="s">
        <v>523</v>
      </c>
    </row>
    <row r="219" spans="1:7" ht="15.5">
      <c r="A219" s="6" t="s">
        <v>444</v>
      </c>
      <c r="B219" s="7" t="s">
        <v>366</v>
      </c>
      <c r="C219" s="12" t="s">
        <v>445</v>
      </c>
      <c r="D219" s="10">
        <v>8601.2900000000009</v>
      </c>
      <c r="E219" s="10">
        <v>8601.2900000000009</v>
      </c>
      <c r="F219" s="9">
        <f t="shared" si="3"/>
        <v>4300.6499999999996</v>
      </c>
      <c r="G219" s="20" t="s">
        <v>524</v>
      </c>
    </row>
    <row r="220" spans="1:7" ht="30">
      <c r="A220" s="6" t="s">
        <v>446</v>
      </c>
      <c r="B220" s="7" t="s">
        <v>366</v>
      </c>
      <c r="C220" s="12" t="s">
        <v>447</v>
      </c>
      <c r="D220" s="10">
        <v>7878.46</v>
      </c>
      <c r="E220" s="10">
        <v>7878.46</v>
      </c>
      <c r="F220" s="9">
        <f t="shared" si="3"/>
        <v>3939.23</v>
      </c>
      <c r="G220" s="20" t="s">
        <v>525</v>
      </c>
    </row>
    <row r="221" spans="1:7" ht="15.5">
      <c r="A221" s="6" t="s">
        <v>448</v>
      </c>
      <c r="B221" s="7" t="s">
        <v>366</v>
      </c>
      <c r="C221" s="12" t="s">
        <v>449</v>
      </c>
      <c r="D221" s="10">
        <v>3925.93</v>
      </c>
      <c r="E221" s="10">
        <v>3925.93</v>
      </c>
      <c r="F221" s="9">
        <f t="shared" si="3"/>
        <v>1962.97</v>
      </c>
      <c r="G221" s="20" t="s">
        <v>526</v>
      </c>
    </row>
    <row r="222" spans="1:7" ht="30">
      <c r="A222" s="6" t="s">
        <v>450</v>
      </c>
      <c r="B222" s="7" t="s">
        <v>366</v>
      </c>
      <c r="C222" s="12" t="s">
        <v>451</v>
      </c>
      <c r="D222" s="10">
        <v>678.1</v>
      </c>
      <c r="E222" s="10">
        <v>678.1</v>
      </c>
      <c r="F222" s="9">
        <f t="shared" si="3"/>
        <v>339.05</v>
      </c>
      <c r="G222" s="20" t="s">
        <v>527</v>
      </c>
    </row>
    <row r="223" spans="1:7" ht="30">
      <c r="A223" s="6" t="s">
        <v>452</v>
      </c>
      <c r="B223" s="7" t="s">
        <v>366</v>
      </c>
      <c r="C223" s="12" t="s">
        <v>449</v>
      </c>
      <c r="D223" s="10">
        <v>41506.61</v>
      </c>
      <c r="E223" s="10">
        <v>41506.61</v>
      </c>
      <c r="F223" s="9">
        <f t="shared" si="3"/>
        <v>20753.310000000001</v>
      </c>
      <c r="G223" s="21">
        <v>95025750126</v>
      </c>
    </row>
    <row r="224" spans="1:7" ht="31">
      <c r="A224" s="6" t="s">
        <v>453</v>
      </c>
      <c r="B224" s="7" t="s">
        <v>366</v>
      </c>
      <c r="C224" s="8" t="s">
        <v>454</v>
      </c>
      <c r="D224" s="10">
        <v>20600</v>
      </c>
      <c r="E224" s="10">
        <v>20600</v>
      </c>
      <c r="F224" s="9">
        <f t="shared" si="3"/>
        <v>10300</v>
      </c>
      <c r="G224" s="19">
        <v>91036590122</v>
      </c>
    </row>
    <row r="225" spans="1:7" ht="15.5">
      <c r="A225" s="6" t="s">
        <v>455</v>
      </c>
      <c r="B225" s="7" t="s">
        <v>366</v>
      </c>
      <c r="C225" s="12" t="s">
        <v>456</v>
      </c>
      <c r="D225" s="10">
        <v>6608.78</v>
      </c>
      <c r="E225" s="10">
        <v>6608.78</v>
      </c>
      <c r="F225" s="9">
        <f t="shared" si="3"/>
        <v>3304.39</v>
      </c>
      <c r="G225" s="19">
        <v>91023640120</v>
      </c>
    </row>
    <row r="226" spans="1:7" ht="31">
      <c r="A226" s="6" t="s">
        <v>457</v>
      </c>
      <c r="B226" s="7" t="s">
        <v>366</v>
      </c>
      <c r="C226" s="8" t="s">
        <v>458</v>
      </c>
      <c r="D226" s="10">
        <v>5208.17</v>
      </c>
      <c r="E226" s="10">
        <v>5208.17</v>
      </c>
      <c r="F226" s="9">
        <f t="shared" si="3"/>
        <v>2604.09</v>
      </c>
      <c r="G226" s="19">
        <v>95044510121</v>
      </c>
    </row>
    <row r="227" spans="1:7" ht="15.5">
      <c r="A227" s="24" t="s">
        <v>6</v>
      </c>
      <c r="B227" s="25" t="s">
        <v>233</v>
      </c>
      <c r="C227" s="25" t="s">
        <v>248</v>
      </c>
      <c r="D227" s="26">
        <v>537684.43999999994</v>
      </c>
      <c r="E227" s="26">
        <v>537684.43999999994</v>
      </c>
      <c r="F227" s="26">
        <f t="shared" si="3"/>
        <v>268842.21999999997</v>
      </c>
      <c r="G227" s="19">
        <v>80050050154</v>
      </c>
    </row>
    <row r="228" spans="1:7" ht="15">
      <c r="A228" s="27" t="s">
        <v>564</v>
      </c>
      <c r="B228" s="28"/>
      <c r="C228" s="29"/>
      <c r="D228" s="30">
        <f>SUM(D3:D227)</f>
        <v>2519337.7510000002</v>
      </c>
      <c r="E228" s="31">
        <f>SUM(E3:E227)</f>
        <v>2519337.75</v>
      </c>
      <c r="F228" s="32">
        <f>SUM(F3:F227)</f>
        <v>1259669.23</v>
      </c>
      <c r="G228" s="33"/>
    </row>
  </sheetData>
  <mergeCells count="1">
    <mergeCell ref="A1:F1"/>
  </mergeCells>
  <printOptions horizontalCentered="1"/>
  <pageMargins left="0" right="0" top="0" bottom="0" header="0" footer="0"/>
  <pageSetup paperSize="9" scale="60" fitToWidth="0" fitToHeight="0" orientation="landscape" r:id="rId1"/>
  <ignoredErrors>
    <ignoredError sqref="G6 G9 G10:G19 G21:G35 G41:G51 G53:G153 G155:G2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2023-05-19T11:21:53Z</dcterms:modified>
</cp:coreProperties>
</file>